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ita 67\"/>
    </mc:Choice>
  </mc:AlternateContent>
  <xr:revisionPtr revIDLastSave="0" documentId="13_ncr:1_{9C926979-CC10-41E5-828E-3F1434DCD1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</workbook>
</file>

<file path=xl/calcChain.xml><?xml version="1.0" encoding="utf-8"?>
<calcChain xmlns="http://schemas.openxmlformats.org/spreadsheetml/2006/main">
  <c r="F8" i="3" l="1"/>
  <c r="H45" i="1"/>
  <c r="H48020" i="1"/>
</calcChain>
</file>

<file path=xl/sharedStrings.xml><?xml version="1.0" encoding="utf-8"?>
<sst xmlns="http://schemas.openxmlformats.org/spreadsheetml/2006/main" count="621" uniqueCount="217">
  <si>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</si>
  <si>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</si>
  <si>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</si>
  <si>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</si>
  <si>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</si>
  <si>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</si>
  <si>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</si>
  <si>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</si>
  <si>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</si>
  <si>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</si>
  <si>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</si>
  <si>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</si>
  <si>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</si>
  <si>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</si>
  <si>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</si>
  <si>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</si>
  <si>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</si>
  <si>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</si>
  <si>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</si>
  <si>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</si>
  <si>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</si>
  <si>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</si>
  <si>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</si>
  <si>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</si>
  <si>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</si>
  <si>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</si>
  <si>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</si>
  <si>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</si>
  <si>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</si>
  <si>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</si>
  <si>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</si>
  <si>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</si>
  <si>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</si>
  <si>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</si>
  <si>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</si>
  <si>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</si>
  <si>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</si>
  <si>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</si>
  <si>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</si>
  <si>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</si>
  <si>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</si>
  <si>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</si>
  <si>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</si>
  <si>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</si>
  <si>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</si>
  <si>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</si>
  <si>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</si>
  <si>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</si>
  <si>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</si>
  <si>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</si>
  <si>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</si>
  <si>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</si>
  <si>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</si>
  <si>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</si>
  <si>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</si>
  <si>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</si>
  <si>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</si>
  <si>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</si>
  <si>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</si>
  <si>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</si>
  <si>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</si>
  <si>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</si>
  <si>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</si>
  <si>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</si>
  <si>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</si>
  <si>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</si>
  <si>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</si>
  <si>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</si>
  <si>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</si>
  <si>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</si>
  <si>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</si>
  <si>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</si>
  <si>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</si>
  <si>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</si>
  <si>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</si>
  <si>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</si>
  <si>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</si>
  <si>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</si>
  <si>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</si>
  <si>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</si>
  <si>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</si>
  <si>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</si>
  <si>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</si>
  <si>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</si>
  <si>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</si>
  <si>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</si>
  <si>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</si>
  <si>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</si>
  <si>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</si>
  <si>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</si>
  <si>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</si>
  <si>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</si>
  <si>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</si>
  <si>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</si>
  <si>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</si>
  <si>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</si>
  <si>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</si>
  <si>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</si>
  <si>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</si>
  <si>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</si>
  <si>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</si>
  <si>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</si>
  <si>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</si>
  <si>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</si>
  <si>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</si>
  <si>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</si>
  <si>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</si>
  <si>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</si>
  <si>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</si>
  <si>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</si>
  <si>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</si>
  <si>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</si>
  <si>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</si>
  <si>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</si>
  <si>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</si>
  <si>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</si>
  <si>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</si>
  <si>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</si>
  <si>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</si>
  <si>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</si>
  <si>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</si>
  <si>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</si>
  <si>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</si>
  <si>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</si>
  <si>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</si>
  <si>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</si>
  <si>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</si>
  <si>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</si>
  <si>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</si>
  <si>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</si>
  <si>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</si>
  <si>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</si>
  <si>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</si>
  <si>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</si>
  <si>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</si>
  <si>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</si>
  <si>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</si>
  <si>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</si>
  <si>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</si>
  <si>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</si>
  <si>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</si>
  <si>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</si>
  <si>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</si>
  <si>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</si>
  <si>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 องค์การบริหารส่วนตำบลหนองกอมเกาะ</t>
  </si>
  <si>
    <t>องค์การบริหารส่วนตำบลหนองกอมเกาะ</t>
  </si>
  <si>
    <t>เมือง</t>
  </si>
  <si>
    <t>โครงการก่อสร้างถนน คสล.หมู่ที่ 8 ซอยแจ้งสว่าง 2 รหัสสายทาง นค.ถ.115-049</t>
  </si>
  <si>
    <t>โครงการก่อสร้างปรับปรุงถนน คสล.เป็นผิวทางแอสฟัลท์ติกคอนกรีต เส้นหลังโรงเรียนธนานากรสงเคราะห์ หมู่ที่ 6 (ซอยหลังโรงเรียน 2) รหัสสายทาง นค.ถ.115-128</t>
  </si>
  <si>
    <t>โครงการก่อสร้างรางระบายน้ำ  หมู่ที่ 8 (ถนนหนองกอมเกาะ-หนองขาม)รหัสสายทาง นค.ถ.115-003</t>
  </si>
  <si>
    <t>โครงการก่อสร้างถนน คสล.หมู่ที่ 4 (ซอยนาเหลาทอง 2)รหัสสายทาง นค.ถ.115-074</t>
  </si>
  <si>
    <t>โครงการปรับปรุงถนน คสล.เป็นผิวทางแอสฟัลท์ติกคอนกรีต หมู่ที่ 6 (ถนนนาทา-โนนธาตุ) รหัสสายทาง นค.ถ.115-081</t>
  </si>
  <si>
    <t>โครงการก่อสร้างรางระบายน้ำ หมู่ที่ 9 (ถนนหนองกอมเกาะ-หนองขาม)นค.ถ.115-003</t>
  </si>
  <si>
    <t xml:space="preserve">โครงการก่อสร้างถนน คสล.หมู่ที่ 11 (ซอยบ้านน้อย 6/2) </t>
  </si>
  <si>
    <t>โครงการก่อสร้างรางระบายน้ำ คสล. หมู่ที่ 2 ซอยนาไก่ 5</t>
  </si>
  <si>
    <t xml:space="preserve">โครงการก่อสร้างปรับปรุงถนน คสล.เป็นผิวทางแอสฟัลท์ติกคอนกรีต (ถนนนาเหลาทอง-หนองกอมเกาะ) </t>
  </si>
  <si>
    <t>โครงการก่อสร้างถนน คสล.หมู่ที่ 3 (ซอยคุยนางขาว 4) รหัสสายทาง นค.ถ.115-037</t>
  </si>
  <si>
    <t xml:space="preserve">โครงการก่อสร้างปรับปรุงถนน คสล.เป็นผิวทางแอสฟัลท์ติกคอนกรีต หมู่ที่ 12 สามแยกหน้าบ้านยายปาน </t>
  </si>
  <si>
    <t xml:space="preserve">โครงก่อสร้างปรับปรุงถนน คสล.เป็นผิวทางแอสฟัลท์ติก คอนกรีต หมู่ที่ 5 ซอยนาทา 2 </t>
  </si>
  <si>
    <t>โครงการก่อสร้างปรับปรุงภูมิทัศน์ศูนย์พัฒนาเด็กเล็กตำบลหนองกอมเกาะ</t>
  </si>
  <si>
    <t>โครงการก่อสร้างปรับปรุงผิวทาง คสล.เป็นผิวทางแอสฟัลท์ติกคอนกรีต หมูที่ 2 ซอยนาไก่ 1.1</t>
  </si>
  <si>
    <t>โครงการก่อสร้างปรับปรุงผิวทาง คสล.หมู่ที่ 12 (ถนนโคกแมงเงา-นาไก่) รหัสสายทาง นค.ถ.115-044</t>
  </si>
  <si>
    <t>โครงการก่อสร้างถนน คสล. หมู่ที่ 7 ซอยหนองเดิ่น 2.1</t>
  </si>
  <si>
    <t>โครงการก่อสร้างถนน คสล.หมู่ที่ 8 ซอยแจ้งสว่าง 1.1.2</t>
  </si>
  <si>
    <t>โครงการก่อสร้างถนน คสล.หมู่ที่ 2 (ซอยนาไก่ 7) รหัสสายทาง นค.ถ.115-035</t>
  </si>
  <si>
    <t>โครงการก่อสร้างถนน  คสล.หมู่ที่ 3 (ซอยคุยนางขาว 3) รหัสสายทาง นค.ถ.115-079</t>
  </si>
  <si>
    <t xml:space="preserve">โครงการก่อสร้างขยายผิวไหล่ทาง คสล.หมู่ที่ 10 (ซอยหนองขาม 3.1) </t>
  </si>
  <si>
    <t>โครงการก่อสร้างลานกีฬาสนามกีฬาภายในตำบลหนองกอมเกาะ</t>
  </si>
  <si>
    <t>สิ้นสุดสัญญา</t>
  </si>
  <si>
    <t>บจก. สรรเสริญ 789</t>
  </si>
  <si>
    <t>บจก. ตั้งกิมเซ้ง 789</t>
  </si>
  <si>
    <t>บจก. พี.บี.เอส. ทูเก็ตเตอร์</t>
  </si>
  <si>
    <t>บจก. พนาวัฒนะ การโยธา</t>
  </si>
  <si>
    <t>บจก. อาภาเดช</t>
  </si>
  <si>
    <t>0415562002961</t>
  </si>
  <si>
    <t>0043556400711</t>
  </si>
  <si>
    <t>0435556000138</t>
  </si>
  <si>
    <t>0415564003108</t>
  </si>
  <si>
    <t>จำนวน (โครงการ)</t>
  </si>
  <si>
    <t>อื่น ๆ</t>
  </si>
  <si>
    <t>โครงการก่อสร้างขยายผิวจราจร บริเวณลานกีฬาบ้านหนองกอมเกาะ รหัสสายทาง น.ค.ถ. 115-131 ตำบลหนองกอมเกาะ</t>
  </si>
  <si>
    <t>โครงการก่อสร้างลานกีฬาอเนกประสงค์ บ้านหนองเดิ่น หมู่ที่ 7</t>
  </si>
  <si>
    <t>โครงการก่อสร้างปรับปรุงถนนคอนกรีตเสริมเหล็กเป็นผิวทางแอสฟัลท์ติกคอนกรีต หมู่ที่ 11 (ถนนบ้านศรีเจริญ)</t>
  </si>
  <si>
    <t>0433560000617</t>
  </si>
  <si>
    <t>0433546001385</t>
  </si>
  <si>
    <t>0413548002044</t>
  </si>
  <si>
    <t>หจก. เอ็นเจ การโยธา 2012</t>
  </si>
  <si>
    <t>หจก. พี.เอ.เอ็น.</t>
  </si>
  <si>
    <t>หจก. อนุรักษ์ การโยธา</t>
  </si>
  <si>
    <t>โครงการปรับปรุงห้องน้ำหลังอาคารประชุมสภาฯขององค์การบริหารส่วนตำบลหนองกอมเกาะ</t>
  </si>
  <si>
    <t>โครงการปรับปรุงอาคารในสนามกีฬา บ้านโคกแมงเงา หมู่ที่ 12</t>
  </si>
  <si>
    <t>โครงการปรับปรุงห้องน้ำในสนามกีฬา บ้านโคกแมงเงา หมู่ที่ 12</t>
  </si>
  <si>
    <t>โครงการวางท่อพร้อมบ่อพักในบริเวณสนามกีฬา บ้านโคกแมงเงา หมู่ที่ 12</t>
  </si>
  <si>
    <t>โครงการซ่อมแซมถนนวางท่อระบายน้ำ หมู่ที่10 ถนนนาเหลาทอง-หนองขาม</t>
  </si>
  <si>
    <t>โครงการปรับปรุงโรงตากปุ๋ยอินทรีย์ เป็นอาคารอเนกประสงค์ บ้านหนองกอมเกาะ หมู่ที่ 9</t>
  </si>
  <si>
    <t>โครงการปรับปรุงถนนคอนกรีตเสริมเหล็กเป็นผิวทางแอสฟัลท์ติกคอนกรีต หมู่ที่ 8  ถนนแจ้งสว่าง  รหัสสายทาง นค.ถ.115-044</t>
  </si>
  <si>
    <t>โครงการปรับปรุงห้องประชุมหรือห้องประชุมสภาองค์การบริหารส่วนตำบลหนองกอมเกาะ(หลังใหม่)</t>
  </si>
  <si>
    <t>โครงการก่อสร้างสถานีสูบน้ำเพื่อสนับสนุนภารกิจหน่วยบรรเทาสาธารณะภัย</t>
  </si>
  <si>
    <t>โครงการก่อสร้างรั้วที่ทำการ อบต.หนองกอมเกาะ</t>
  </si>
  <si>
    <t>โครงการซ่อมแซมปรับปรุงหลังคาอาคารห้องประชุมสภาฯ</t>
  </si>
  <si>
    <t>โครงการก่อสร้างอาคารอเนกประสงค์หน้าอาคารห้องประชุมสภาฯ</t>
  </si>
  <si>
    <t>โครงการซ่อมแซมผิวถนน คสล. โดยเสริมผิวทางแอสฟัลท์ติกคอนกรีต หมู่ที่ 12 รหัสสายทาง นค.ถ. 115-030</t>
  </si>
  <si>
    <t>โครงการซ่อมแซมผิวถนน คสล. โดยเสริมผิวทางแอสฟัลท์ติกคอนกรีต หมู่ที่ 2 รหัสสายทาง นค.ถ. 115-033</t>
  </si>
  <si>
    <t>โครงการปรับปรุงห้องประชุมสภาองค์การบริหารส่วนตำบลหนองกอมเกาะเป็นห้องผู้บริหารและห้องปฏิบัติงานกองช่าง</t>
  </si>
  <si>
    <t>โครงการก่อสร้างห้องน้ำบริการประชาขน(ห้องประชุมหลังเดิม)</t>
  </si>
  <si>
    <t xml:space="preserve">โครงการปรับปรุงอาคารห้องเก็บของหลังอาคารประชุมสภาฯ </t>
  </si>
  <si>
    <t>โครงการก่อสร้างลาน คสล. บริเวณอาคารอเนกประสงค์ ห้องประชุมสภาฯ</t>
  </si>
  <si>
    <t>โครงการก่อสร้างลาน คสล.บริเวณอาคารอเนกประสงค์ หมู่ที่ 9</t>
  </si>
  <si>
    <t>นายเกรียงศักดิ์  ฝ่ายศูนย์</t>
  </si>
  <si>
    <t>บจก. พีพีพี รีไซคลิ่ง</t>
  </si>
  <si>
    <t>3410100299696</t>
  </si>
  <si>
    <t>บจก. ตั้งกิมเซง 789</t>
  </si>
  <si>
    <t>8439988018772</t>
  </si>
  <si>
    <t>ร้านโพธิ์ชัยผ้าม่าน</t>
  </si>
  <si>
    <t>3430100297839</t>
  </si>
  <si>
    <t>ร้านสมานการช่าง</t>
  </si>
  <si>
    <t>0395559000229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</si>
</sst>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Cordia New"/>
      <family val="2"/>
    </font>
    <font>
      <sz val="16"/>
      <color rgb="FF00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9" fontId="3" fillId="0" borderId="0" xfId="0" applyNumberFormat="1" applyFont="1"/>
    <xf numFmtId="15" fontId="3" fillId="0" borderId="0" xfId="0" applyNumberFormat="1" applyFont="1"/>
    <xf numFmtId="15" fontId="11" fillId="2" borderId="3" xfId="0" applyNumberFormat="1" applyFont="1" applyFill="1" applyBorder="1"/>
    <xf numFmtId="187" fontId="11" fillId="0" borderId="2" xfId="1" applyFont="1" applyBorder="1"/>
    <xf numFmtId="187" fontId="11" fillId="2" borderId="2" xfId="1" applyFont="1" applyFill="1" applyBorder="1"/>
    <xf numFmtId="187" fontId="3" fillId="0" borderId="0" xfId="1" applyFont="1"/>
    <xf numFmtId="0" fontId="3" fillId="0" borderId="0" xfId="0" applyFont="1" applyAlignment="1">
      <alignment horizontal="left"/>
    </xf>
    <xf numFmtId="187" fontId="3" fillId="0" borderId="0" xfId="1" applyFont="1" applyAlignment="1">
      <alignment horizontal="right"/>
    </xf>
    <xf numFmtId="188" fontId="10" fillId="0" borderId="4" xfId="0" applyNumberFormat="1" applyFont="1" applyBorder="1"/>
    <xf numFmtId="188" fontId="10" fillId="0" borderId="5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Protection="1">
      <protection locked="0"/>
    </xf>
    <xf numFmtId="187" fontId="10" fillId="0" borderId="5" xfId="1" applyFont="1" applyBorder="1"/>
    <xf numFmtId="49" fontId="11" fillId="2" borderId="2" xfId="0" applyNumberFormat="1" applyFont="1" applyFill="1" applyBorder="1"/>
    <xf numFmtId="0" fontId="11" fillId="2" borderId="2" xfId="0" applyFont="1" applyFill="1" applyBorder="1"/>
    <xf numFmtId="49" fontId="11" fillId="0" borderId="2" xfId="0" applyNumberFormat="1" applyFont="1" applyBorder="1"/>
    <xf numFmtId="0" fontId="11" fillId="0" borderId="2" xfId="0" applyFont="1" applyBorder="1"/>
    <xf numFmtId="0" fontId="12" fillId="0" borderId="0" xfId="0" applyFont="1"/>
    <xf numFmtId="187" fontId="12" fillId="0" borderId="0" xfId="0" applyNumberFormat="1" applyFont="1"/>
    <xf numFmtId="187" fontId="3" fillId="0" borderId="1" xfId="0" applyNumberFormat="1" applyFont="1" applyBorder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187" fontId="11" fillId="0" borderId="1" xfId="1" applyFont="1" applyBorder="1"/>
    <xf numFmtId="187" fontId="11" fillId="0" borderId="6" xfId="0" applyNumberFormat="1" applyFont="1" applyBorder="1"/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13</xdr:row>
      <xdr:rowOff>57150</xdr:rowOff>
    </xdr:from>
    <xdr:to>
      <xdr:col>9</xdr:col>
      <xdr:colOff>402168</xdr:colOff>
      <xdr:row>18</xdr:row>
      <xdr:rowOff>179917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1" y="4036483"/>
          <a:ext cx="8877300" cy="14456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9</xdr:col>
      <xdr:colOff>412750</xdr:colOff>
      <xdr:row>36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507817"/>
          <a:ext cx="8878358" cy="28299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48020" totalsRowCount="1" headerRowDxfId="37" dataDxfId="36">
  <tableColumns count="18">
    <tableColumn id="1" xr3:uid="{00000000-0010-0000-0000-000001000000}" name="ปีงบประมาณ" dataDxfId="35" totalsRowDxfId="34"/>
    <tableColumn id="16" xr3:uid="{00000000-0010-0000-0000-000010000000}" name="ประเภทหน่วยงาน" dataDxfId="33" totalsRowDxfId="32"/>
    <tableColumn id="17" xr3:uid="{00000000-0010-0000-0000-000011000000}" name="กระทรวง" dataDxfId="31" totalsRowDxfId="30"/>
    <tableColumn id="2" xr3:uid="{00000000-0010-0000-0000-000002000000}" name="ชื่อหน่วยงาน" dataDxfId="29" totalsRowDxfId="28"/>
    <tableColumn id="3" xr3:uid="{00000000-0010-0000-0000-000003000000}" name="อำเภอ" dataDxfId="27" totalsRowDxfId="26"/>
    <tableColumn id="4" xr3:uid="{00000000-0010-0000-0000-000004000000}" name="จังหวัด" dataDxfId="25" totalsRowDxfId="24"/>
    <tableColumn id="5" xr3:uid="{00000000-0010-0000-0000-000005000000}" name="งานที่ซื้อหรือจ้าง" dataDxfId="23" totalsRowDxfId="22"/>
    <tableColumn id="6" xr3:uid="{00000000-0010-0000-0000-000006000000}" name="วงเงินงบประมาณที่ได้รับจัดสรร" totalsRowFunction="custom" dataDxfId="21" totalsRowDxfId="20">
      <totalsRowFormula>H2+H3+H4+H32</totalsRowFormula>
    </tableColumn>
    <tableColumn id="7" xr3:uid="{00000000-0010-0000-0000-000007000000}" name="แหล่งที่มาของงบประมาณ" dataDxfId="19" totalsRowDxfId="18"/>
    <tableColumn id="8" xr3:uid="{00000000-0010-0000-0000-000008000000}" name="สถานะการจัดซื้อจัดจ้าง" dataDxfId="17" totalsRowDxfId="16"/>
    <tableColumn id="9" xr3:uid="{00000000-0010-0000-0000-000009000000}" name="วิธีการจัดซื้อจัดจ้าง" dataDxfId="15" totalsRowDxfId="14"/>
    <tableColumn id="10" xr3:uid="{00000000-0010-0000-0000-00000A000000}" name="ราคากลาง (บาท)" dataDxfId="13" totalsRowDxfId="12"/>
    <tableColumn id="18" xr3:uid="{00000000-0010-0000-0000-000012000000}" name="ราคาที่ตกลงซื้อหรือจ้าง (บาท)" dataDxfId="11" totalsRowDxfId="10"/>
    <tableColumn id="11" xr3:uid="{00000000-0010-0000-0000-00000B000000}" name="เลขประจำตัวผู้เสียภาษี" dataDxfId="9" totalsRowDxfId="8"/>
    <tableColumn id="12" xr3:uid="{00000000-0010-0000-0000-00000C000000}" name="รายชื่อผู้ประกอบการที่ได้รับการคัดเลือก" dataDxfId="7" totalsRowDxfId="6"/>
    <tableColumn id="13" xr3:uid="{00000000-0010-0000-0000-00000D000000}" name="เลขที่โครงการ" dataDxfId="5" totalsRowDxfId="4"/>
    <tableColumn id="14" xr3:uid="{00000000-0010-0000-0000-00000E000000}" name="วันที่ลงนามในสัญญา " dataDxfId="3" totalsRowDxfId="2"/>
    <tableColumn id="15" xr3:uid="{00000000-0010-0000-0000-00000F000000}" name="วันสิ้นสุดสัญญา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BreakPreview" zoomScale="60" zoomScaleNormal="70" workbookViewId="0">
      <selection activeCell="J6" sqref="J6"/>
    </sheetView>
  </sheetViews>
  <sheetFormatPr defaultColWidth="9" defaultRowHeight="24" x14ac:dyDescent="0.8"/>
  <cols>
    <col min="1" max="3" width="9" style="1"/>
    <col min="4" max="4" width="20.83203125" style="1" bestFit="1" customWidth="1"/>
    <col min="5" max="5" width="14.08203125" style="1" customWidth="1"/>
    <col min="6" max="6" width="23.25" style="1" customWidth="1"/>
    <col min="7" max="16384" width="9" style="1"/>
  </cols>
  <sheetData>
    <row r="1" spans="1:15" ht="38.5" x14ac:dyDescent="1.25">
      <c r="A1" s="34" t="s">
        <v>144</v>
      </c>
      <c r="B1" s="34"/>
      <c r="C1" s="34"/>
      <c r="D1" s="34"/>
      <c r="E1" s="34"/>
      <c r="F1" s="34"/>
      <c r="G1" s="34"/>
      <c r="H1" s="34"/>
      <c r="I1" s="34"/>
      <c r="J1" s="34"/>
      <c r="K1" s="30"/>
      <c r="L1" s="30"/>
      <c r="M1" s="30"/>
      <c r="N1" s="30"/>
      <c r="O1" s="30"/>
    </row>
    <row r="2" spans="1:15" ht="38.5" x14ac:dyDescent="1.25">
      <c r="A2" s="34" t="s">
        <v>131</v>
      </c>
      <c r="B2" s="34"/>
      <c r="C2" s="34"/>
      <c r="D2" s="34"/>
      <c r="E2" s="34"/>
      <c r="F2" s="34"/>
      <c r="G2" s="34"/>
      <c r="H2" s="34"/>
      <c r="I2" s="34"/>
      <c r="J2" s="34"/>
      <c r="K2" s="30"/>
      <c r="L2" s="30"/>
      <c r="M2" s="30"/>
      <c r="N2" s="30"/>
      <c r="O2" s="30"/>
    </row>
    <row r="3" spans="1:15" ht="27" x14ac:dyDescent="0.9">
      <c r="A3" s="5" t="s">
        <v>132</v>
      </c>
    </row>
    <row r="5" spans="1:15" x14ac:dyDescent="0.8">
      <c r="D5" s="7" t="s">
        <v>8</v>
      </c>
      <c r="E5" s="7" t="s">
        <v>178</v>
      </c>
      <c r="F5" s="7" t="s">
        <v>134</v>
      </c>
    </row>
    <row r="6" spans="1:15" ht="27" x14ac:dyDescent="0.9">
      <c r="D6" s="9" t="s">
        <v>135</v>
      </c>
      <c r="E6" s="31">
        <v>4</v>
      </c>
      <c r="F6" s="33">
        <v>10812600</v>
      </c>
    </row>
    <row r="7" spans="1:15" ht="27" x14ac:dyDescent="0.9">
      <c r="D7" s="9" t="s">
        <v>136</v>
      </c>
      <c r="E7" s="31">
        <v>0</v>
      </c>
      <c r="F7" s="6">
        <v>0</v>
      </c>
    </row>
    <row r="8" spans="1:15" ht="27" x14ac:dyDescent="0.9">
      <c r="D8" s="9" t="s">
        <v>137</v>
      </c>
      <c r="E8" s="31">
        <v>39</v>
      </c>
      <c r="F8" s="29">
        <f>22330592-F6</f>
        <v>11517992</v>
      </c>
    </row>
    <row r="9" spans="1:15" ht="27" x14ac:dyDescent="0.9">
      <c r="D9" s="9" t="s">
        <v>138</v>
      </c>
      <c r="E9" s="31">
        <v>0</v>
      </c>
      <c r="F9" s="6">
        <v>0</v>
      </c>
    </row>
    <row r="10" spans="1:15" ht="27" x14ac:dyDescent="0.9">
      <c r="D10" s="9" t="s">
        <v>141</v>
      </c>
      <c r="E10" s="31">
        <v>0</v>
      </c>
      <c r="F10" s="6">
        <v>0</v>
      </c>
    </row>
    <row r="11" spans="1:15" x14ac:dyDescent="0.8">
      <c r="D11" s="7" t="s">
        <v>133</v>
      </c>
      <c r="E11" s="8">
        <v>44</v>
      </c>
      <c r="F11" s="32">
        <v>22330592</v>
      </c>
    </row>
    <row r="13" spans="1:15" ht="27" x14ac:dyDescent="0.9">
      <c r="A13" s="5" t="s">
        <v>139</v>
      </c>
    </row>
    <row r="26" spans="1:1" ht="27" x14ac:dyDescent="0.9">
      <c r="A26" s="5" t="s">
        <v>140</v>
      </c>
    </row>
  </sheetData>
  <mergeCells count="2">
    <mergeCell ref="A1:J1"/>
    <mergeCell ref="A2:J2"/>
  </mergeCells>
  <pageMargins left="0.70866141732283505" right="0.31496062992126" top="0.74803149606299202" bottom="0.74803149606299202" header="0.31496062992126" footer="0.31496062992126"/>
  <pageSetup paperSize="9" scale="71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020"/>
  <sheetViews>
    <sheetView view="pageBreakPreview" topLeftCell="L32" zoomScale="80" zoomScaleNormal="90" zoomScaleSheetLayoutView="80" workbookViewId="0">
      <selection activeCell="C1" sqref="C1:R48"/>
    </sheetView>
  </sheetViews>
  <sheetFormatPr defaultColWidth="9" defaultRowHeight="24" x14ac:dyDescent="0.8"/>
  <cols>
    <col min="1" max="1" width="14.33203125" style="1" bestFit="1" customWidth="1"/>
    <col min="2" max="2" width="40" style="1" customWidth="1"/>
    <col min="3" max="3" width="30" style="1" customWidth="1"/>
    <col min="4" max="4" width="49.75" style="1" customWidth="1"/>
    <col min="5" max="5" width="18.83203125" style="1" customWidth="1"/>
    <col min="6" max="6" width="20.25" style="1" customWidth="1"/>
    <col min="7" max="7" width="115" style="1" customWidth="1"/>
    <col min="8" max="8" width="24.33203125" style="1" customWidth="1"/>
    <col min="9" max="9" width="23.58203125" style="1" bestFit="1" customWidth="1"/>
    <col min="10" max="10" width="21.58203125" style="1" bestFit="1" customWidth="1"/>
    <col min="11" max="11" width="18.5" style="1" bestFit="1" customWidth="1"/>
    <col min="12" max="12" width="23.75" style="1" customWidth="1"/>
    <col min="13" max="13" width="26.75" style="1" bestFit="1" customWidth="1"/>
    <col min="14" max="14" width="21.08203125" style="1" bestFit="1" customWidth="1"/>
    <col min="15" max="15" width="33" style="1" bestFit="1" customWidth="1"/>
    <col min="16" max="16" width="13.25" style="1" bestFit="1" customWidth="1"/>
    <col min="17" max="17" width="20.33203125" style="1" bestFit="1" customWidth="1"/>
    <col min="18" max="18" width="28.25" style="1" customWidth="1"/>
    <col min="19" max="16384" width="9" style="1"/>
  </cols>
  <sheetData>
    <row r="1" spans="1:18" s="3" customFormat="1" x14ac:dyDescent="0.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142</v>
      </c>
      <c r="N1" s="2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2" spans="1:18" s="3" customFormat="1" ht="27" x14ac:dyDescent="0.9">
      <c r="A2" s="1">
        <v>2566</v>
      </c>
      <c r="B2" s="9" t="s">
        <v>61</v>
      </c>
      <c r="C2" s="9" t="s">
        <v>51</v>
      </c>
      <c r="D2" s="1" t="s">
        <v>145</v>
      </c>
      <c r="E2" s="1" t="s">
        <v>146</v>
      </c>
      <c r="F2" s="9" t="s">
        <v>123</v>
      </c>
      <c r="G2" s="16" t="s">
        <v>180</v>
      </c>
      <c r="H2" s="17">
        <v>675000</v>
      </c>
      <c r="I2" s="1" t="s">
        <v>179</v>
      </c>
      <c r="J2" s="1" t="s">
        <v>168</v>
      </c>
      <c r="K2" s="1" t="s">
        <v>135</v>
      </c>
      <c r="L2" s="17">
        <v>679000</v>
      </c>
      <c r="M2" s="18">
        <v>675000</v>
      </c>
      <c r="N2" s="20" t="s">
        <v>184</v>
      </c>
      <c r="O2" s="16" t="s">
        <v>186</v>
      </c>
      <c r="P2" s="16">
        <v>65107143916</v>
      </c>
      <c r="Q2" s="11">
        <v>24082</v>
      </c>
      <c r="R2" s="11">
        <v>24172</v>
      </c>
    </row>
    <row r="3" spans="1:18" s="3" customFormat="1" ht="27" x14ac:dyDescent="0.9">
      <c r="A3" s="1">
        <v>2566</v>
      </c>
      <c r="B3" s="9" t="s">
        <v>61</v>
      </c>
      <c r="C3" s="9" t="s">
        <v>51</v>
      </c>
      <c r="D3" s="1" t="s">
        <v>145</v>
      </c>
      <c r="E3" s="1" t="s">
        <v>146</v>
      </c>
      <c r="F3" s="9" t="s">
        <v>123</v>
      </c>
      <c r="G3" s="16" t="s">
        <v>181</v>
      </c>
      <c r="H3" s="17">
        <v>3180000</v>
      </c>
      <c r="I3" s="1" t="s">
        <v>179</v>
      </c>
      <c r="J3" s="1" t="s">
        <v>168</v>
      </c>
      <c r="K3" s="1" t="s">
        <v>135</v>
      </c>
      <c r="L3" s="17">
        <v>3323864.29</v>
      </c>
      <c r="M3" s="19">
        <v>3169999</v>
      </c>
      <c r="N3" s="20" t="s">
        <v>183</v>
      </c>
      <c r="O3" s="16" t="s">
        <v>187</v>
      </c>
      <c r="P3" s="16">
        <v>65107264944</v>
      </c>
      <c r="Q3" s="11">
        <v>24104</v>
      </c>
      <c r="R3" s="11">
        <v>24194</v>
      </c>
    </row>
    <row r="4" spans="1:18" s="3" customFormat="1" ht="27" x14ac:dyDescent="0.9">
      <c r="A4" s="1">
        <v>2566</v>
      </c>
      <c r="B4" s="9" t="s">
        <v>61</v>
      </c>
      <c r="C4" s="9" t="s">
        <v>51</v>
      </c>
      <c r="D4" s="1" t="s">
        <v>145</v>
      </c>
      <c r="E4" s="1" t="s">
        <v>146</v>
      </c>
      <c r="F4" s="9" t="s">
        <v>123</v>
      </c>
      <c r="G4" s="16" t="s">
        <v>182</v>
      </c>
      <c r="H4" s="17">
        <v>5572600</v>
      </c>
      <c r="I4" s="1" t="s">
        <v>179</v>
      </c>
      <c r="J4" s="1" t="s">
        <v>168</v>
      </c>
      <c r="K4" s="1" t="s">
        <v>135</v>
      </c>
      <c r="L4" s="17">
        <v>6630137.04</v>
      </c>
      <c r="M4" s="19">
        <v>4187000</v>
      </c>
      <c r="N4" s="20" t="s">
        <v>185</v>
      </c>
      <c r="O4" s="16" t="s">
        <v>188</v>
      </c>
      <c r="P4" s="16">
        <v>65107143358</v>
      </c>
      <c r="Q4" s="11">
        <v>24111</v>
      </c>
      <c r="R4" s="11">
        <v>24201</v>
      </c>
    </row>
    <row r="5" spans="1:18" ht="27" x14ac:dyDescent="0.9">
      <c r="A5" s="1">
        <v>2566</v>
      </c>
      <c r="B5" s="9" t="s">
        <v>61</v>
      </c>
      <c r="C5" s="9" t="s">
        <v>51</v>
      </c>
      <c r="D5" s="1" t="s">
        <v>145</v>
      </c>
      <c r="E5" s="1" t="s">
        <v>146</v>
      </c>
      <c r="F5" s="9" t="s">
        <v>123</v>
      </c>
      <c r="G5" s="1" t="s">
        <v>147</v>
      </c>
      <c r="H5" s="13">
        <v>497995</v>
      </c>
      <c r="I5" s="1" t="s">
        <v>179</v>
      </c>
      <c r="J5" s="1" t="s">
        <v>168</v>
      </c>
      <c r="K5" s="1" t="s">
        <v>137</v>
      </c>
      <c r="L5" s="15">
        <v>491943</v>
      </c>
      <c r="M5" s="15">
        <v>491900</v>
      </c>
      <c r="N5" s="10" t="s">
        <v>174</v>
      </c>
      <c r="O5" s="1" t="s">
        <v>169</v>
      </c>
      <c r="P5" s="16">
        <v>66049100284</v>
      </c>
      <c r="Q5" s="11">
        <v>24271</v>
      </c>
      <c r="R5" s="11">
        <v>24361</v>
      </c>
    </row>
    <row r="6" spans="1:18" ht="27" x14ac:dyDescent="0.9">
      <c r="A6" s="1">
        <v>2566</v>
      </c>
      <c r="B6" s="9" t="s">
        <v>61</v>
      </c>
      <c r="C6" s="9" t="s">
        <v>51</v>
      </c>
      <c r="D6" s="1" t="s">
        <v>145</v>
      </c>
      <c r="E6" s="1" t="s">
        <v>146</v>
      </c>
      <c r="F6" s="9" t="s">
        <v>123</v>
      </c>
      <c r="G6" s="1" t="s">
        <v>148</v>
      </c>
      <c r="H6" s="14">
        <v>499939</v>
      </c>
      <c r="I6" s="1" t="s">
        <v>179</v>
      </c>
      <c r="J6" s="1" t="s">
        <v>168</v>
      </c>
      <c r="K6" s="1" t="s">
        <v>137</v>
      </c>
      <c r="L6" s="15">
        <v>499939</v>
      </c>
      <c r="M6" s="15">
        <v>499900</v>
      </c>
      <c r="N6" s="10" t="s">
        <v>175</v>
      </c>
      <c r="O6" s="1" t="s">
        <v>170</v>
      </c>
      <c r="P6" s="16">
        <v>66049225982</v>
      </c>
      <c r="Q6" s="11">
        <v>24257</v>
      </c>
      <c r="R6" s="11">
        <v>24347</v>
      </c>
    </row>
    <row r="7" spans="1:18" ht="27" x14ac:dyDescent="0.9">
      <c r="A7" s="1">
        <v>2566</v>
      </c>
      <c r="B7" s="9" t="s">
        <v>61</v>
      </c>
      <c r="C7" s="9" t="s">
        <v>51</v>
      </c>
      <c r="D7" s="1" t="s">
        <v>145</v>
      </c>
      <c r="E7" s="1" t="s">
        <v>146</v>
      </c>
      <c r="F7" s="9" t="s">
        <v>123</v>
      </c>
      <c r="G7" s="1" t="s">
        <v>149</v>
      </c>
      <c r="H7" s="13">
        <v>500000</v>
      </c>
      <c r="I7" s="1" t="s">
        <v>179</v>
      </c>
      <c r="J7" s="1" t="s">
        <v>168</v>
      </c>
      <c r="K7" s="1" t="s">
        <v>137</v>
      </c>
      <c r="L7" s="15">
        <v>498200</v>
      </c>
      <c r="M7" s="15">
        <v>498200</v>
      </c>
      <c r="N7" s="10" t="s">
        <v>176</v>
      </c>
      <c r="O7" s="1" t="s">
        <v>171</v>
      </c>
      <c r="P7" s="16">
        <v>66049227012</v>
      </c>
      <c r="Q7" s="11">
        <v>24257</v>
      </c>
      <c r="R7" s="11">
        <v>24347</v>
      </c>
    </row>
    <row r="8" spans="1:18" ht="27" x14ac:dyDescent="0.9">
      <c r="A8" s="1">
        <v>2566</v>
      </c>
      <c r="B8" s="9" t="s">
        <v>61</v>
      </c>
      <c r="C8" s="9" t="s">
        <v>51</v>
      </c>
      <c r="D8" s="1" t="s">
        <v>145</v>
      </c>
      <c r="E8" s="1" t="s">
        <v>146</v>
      </c>
      <c r="F8" s="9" t="s">
        <v>123</v>
      </c>
      <c r="G8" s="1" t="s">
        <v>150</v>
      </c>
      <c r="H8" s="14">
        <v>404570</v>
      </c>
      <c r="I8" s="1" t="s">
        <v>179</v>
      </c>
      <c r="J8" s="1" t="s">
        <v>168</v>
      </c>
      <c r="K8" s="1" t="s">
        <v>137</v>
      </c>
      <c r="L8" s="15">
        <v>399863</v>
      </c>
      <c r="M8" s="15">
        <v>399800</v>
      </c>
      <c r="N8" s="10" t="s">
        <v>174</v>
      </c>
      <c r="O8" s="1" t="s">
        <v>172</v>
      </c>
      <c r="P8" s="16">
        <v>66049404720</v>
      </c>
      <c r="Q8" s="11">
        <v>24259</v>
      </c>
      <c r="R8" s="11">
        <v>24349</v>
      </c>
    </row>
    <row r="9" spans="1:18" ht="27" x14ac:dyDescent="0.9">
      <c r="A9" s="1">
        <v>2566</v>
      </c>
      <c r="B9" s="9" t="s">
        <v>61</v>
      </c>
      <c r="C9" s="9" t="s">
        <v>51</v>
      </c>
      <c r="D9" s="1" t="s">
        <v>145</v>
      </c>
      <c r="E9" s="1" t="s">
        <v>146</v>
      </c>
      <c r="F9" s="9" t="s">
        <v>123</v>
      </c>
      <c r="G9" s="1" t="s">
        <v>151</v>
      </c>
      <c r="H9" s="13">
        <v>344387</v>
      </c>
      <c r="I9" s="1" t="s">
        <v>179</v>
      </c>
      <c r="J9" s="1" t="s">
        <v>168</v>
      </c>
      <c r="K9" s="1" t="s">
        <v>137</v>
      </c>
      <c r="L9" s="15">
        <v>344230</v>
      </c>
      <c r="M9" s="15">
        <v>344200</v>
      </c>
      <c r="N9" s="10" t="s">
        <v>177</v>
      </c>
      <c r="O9" s="1" t="s">
        <v>173</v>
      </c>
      <c r="P9" s="16">
        <v>66049404754</v>
      </c>
      <c r="Q9" s="11">
        <v>24257</v>
      </c>
      <c r="R9" s="12">
        <v>24347</v>
      </c>
    </row>
    <row r="10" spans="1:18" ht="27" x14ac:dyDescent="0.9">
      <c r="A10" s="1">
        <v>2566</v>
      </c>
      <c r="B10" s="9" t="s">
        <v>61</v>
      </c>
      <c r="C10" s="9" t="s">
        <v>51</v>
      </c>
      <c r="D10" s="1" t="s">
        <v>145</v>
      </c>
      <c r="E10" s="1" t="s">
        <v>146</v>
      </c>
      <c r="F10" s="9" t="s">
        <v>123</v>
      </c>
      <c r="G10" s="1" t="s">
        <v>152</v>
      </c>
      <c r="H10" s="14">
        <v>499157</v>
      </c>
      <c r="I10" s="1" t="s">
        <v>179</v>
      </c>
      <c r="J10" s="1" t="s">
        <v>168</v>
      </c>
      <c r="K10" s="1" t="s">
        <v>137</v>
      </c>
      <c r="L10" s="15">
        <v>499157</v>
      </c>
      <c r="M10" s="15">
        <v>499100</v>
      </c>
      <c r="N10" s="10" t="s">
        <v>176</v>
      </c>
      <c r="O10" s="1" t="s">
        <v>171</v>
      </c>
      <c r="P10" s="16">
        <v>66049404804</v>
      </c>
      <c r="Q10" s="11">
        <v>24257</v>
      </c>
      <c r="R10" s="12">
        <v>24347</v>
      </c>
    </row>
    <row r="11" spans="1:18" ht="27" x14ac:dyDescent="0.9">
      <c r="A11" s="1">
        <v>2566</v>
      </c>
      <c r="B11" s="9" t="s">
        <v>61</v>
      </c>
      <c r="C11" s="9" t="s">
        <v>51</v>
      </c>
      <c r="D11" s="1" t="s">
        <v>145</v>
      </c>
      <c r="E11" s="1" t="s">
        <v>146</v>
      </c>
      <c r="F11" s="9" t="s">
        <v>123</v>
      </c>
      <c r="G11" s="1" t="s">
        <v>153</v>
      </c>
      <c r="H11" s="13">
        <v>498090</v>
      </c>
      <c r="I11" s="1" t="s">
        <v>179</v>
      </c>
      <c r="J11" s="1" t="s">
        <v>168</v>
      </c>
      <c r="K11" s="1" t="s">
        <v>137</v>
      </c>
      <c r="L11" s="15">
        <v>492240</v>
      </c>
      <c r="M11" s="15">
        <v>492200</v>
      </c>
      <c r="N11" s="10" t="s">
        <v>174</v>
      </c>
      <c r="O11" s="1" t="s">
        <v>169</v>
      </c>
      <c r="P11" s="16">
        <v>66049404871</v>
      </c>
      <c r="Q11" s="11">
        <v>24271</v>
      </c>
      <c r="R11" s="11">
        <v>24361</v>
      </c>
    </row>
    <row r="12" spans="1:18" ht="27" x14ac:dyDescent="0.9">
      <c r="A12" s="1">
        <v>2566</v>
      </c>
      <c r="B12" s="9" t="s">
        <v>61</v>
      </c>
      <c r="C12" s="9" t="s">
        <v>51</v>
      </c>
      <c r="D12" s="1" t="s">
        <v>145</v>
      </c>
      <c r="E12" s="1" t="s">
        <v>146</v>
      </c>
      <c r="F12" s="9" t="s">
        <v>123</v>
      </c>
      <c r="G12" s="1" t="s">
        <v>154</v>
      </c>
      <c r="H12" s="14">
        <v>345000</v>
      </c>
      <c r="I12" s="1" t="s">
        <v>179</v>
      </c>
      <c r="J12" s="1" t="s">
        <v>168</v>
      </c>
      <c r="K12" s="1" t="s">
        <v>137</v>
      </c>
      <c r="L12" s="15">
        <v>345000</v>
      </c>
      <c r="M12" s="15">
        <v>345000</v>
      </c>
      <c r="N12" s="10" t="s">
        <v>176</v>
      </c>
      <c r="O12" s="1" t="s">
        <v>171</v>
      </c>
      <c r="P12" s="16">
        <v>66049404932</v>
      </c>
      <c r="Q12" s="11">
        <v>24257</v>
      </c>
      <c r="R12" s="12">
        <v>24347</v>
      </c>
    </row>
    <row r="13" spans="1:18" ht="27" x14ac:dyDescent="0.9">
      <c r="A13" s="1">
        <v>2566</v>
      </c>
      <c r="B13" s="9" t="s">
        <v>61</v>
      </c>
      <c r="C13" s="9" t="s">
        <v>51</v>
      </c>
      <c r="D13" s="1" t="s">
        <v>145</v>
      </c>
      <c r="E13" s="1" t="s">
        <v>146</v>
      </c>
      <c r="F13" s="9" t="s">
        <v>123</v>
      </c>
      <c r="G13" s="1" t="s">
        <v>155</v>
      </c>
      <c r="H13" s="13">
        <v>498241</v>
      </c>
      <c r="I13" s="1" t="s">
        <v>179</v>
      </c>
      <c r="J13" s="1" t="s">
        <v>168</v>
      </c>
      <c r="K13" s="1" t="s">
        <v>137</v>
      </c>
      <c r="L13" s="15">
        <v>491019</v>
      </c>
      <c r="M13" s="15">
        <v>491000</v>
      </c>
      <c r="N13" s="10" t="s">
        <v>175</v>
      </c>
      <c r="O13" s="1" t="s">
        <v>170</v>
      </c>
      <c r="P13" s="16">
        <v>66049404980</v>
      </c>
      <c r="Q13" s="11">
        <v>24257</v>
      </c>
      <c r="R13" s="12">
        <v>24347</v>
      </c>
    </row>
    <row r="14" spans="1:18" ht="27" x14ac:dyDescent="0.9">
      <c r="A14" s="1">
        <v>2566</v>
      </c>
      <c r="B14" s="9" t="s">
        <v>61</v>
      </c>
      <c r="C14" s="9" t="s">
        <v>51</v>
      </c>
      <c r="D14" s="1" t="s">
        <v>145</v>
      </c>
      <c r="E14" s="1" t="s">
        <v>146</v>
      </c>
      <c r="F14" s="9" t="s">
        <v>123</v>
      </c>
      <c r="G14" s="1" t="s">
        <v>156</v>
      </c>
      <c r="H14" s="14">
        <v>262540</v>
      </c>
      <c r="I14" s="1" t="s">
        <v>179</v>
      </c>
      <c r="J14" s="1" t="s">
        <v>168</v>
      </c>
      <c r="K14" s="1" t="s">
        <v>137</v>
      </c>
      <c r="L14" s="15">
        <v>259485</v>
      </c>
      <c r="M14" s="15">
        <v>259400</v>
      </c>
      <c r="N14" s="10" t="s">
        <v>174</v>
      </c>
      <c r="O14" s="1" t="s">
        <v>172</v>
      </c>
      <c r="P14" s="16">
        <v>66049405010</v>
      </c>
      <c r="Q14" s="11">
        <v>24259</v>
      </c>
      <c r="R14" s="11">
        <v>24349</v>
      </c>
    </row>
    <row r="15" spans="1:18" ht="27" x14ac:dyDescent="0.9">
      <c r="A15" s="1">
        <v>2566</v>
      </c>
      <c r="B15" s="9" t="s">
        <v>61</v>
      </c>
      <c r="C15" s="9" t="s">
        <v>51</v>
      </c>
      <c r="D15" s="1" t="s">
        <v>145</v>
      </c>
      <c r="E15" s="1" t="s">
        <v>146</v>
      </c>
      <c r="F15" s="9" t="s">
        <v>123</v>
      </c>
      <c r="G15" s="1" t="s">
        <v>157</v>
      </c>
      <c r="H15" s="13">
        <v>234510</v>
      </c>
      <c r="I15" s="1" t="s">
        <v>179</v>
      </c>
      <c r="J15" s="1" t="s">
        <v>168</v>
      </c>
      <c r="K15" s="1" t="s">
        <v>137</v>
      </c>
      <c r="L15" s="15">
        <v>234510</v>
      </c>
      <c r="M15" s="15">
        <v>234500</v>
      </c>
      <c r="N15" s="10" t="s">
        <v>177</v>
      </c>
      <c r="O15" s="1" t="s">
        <v>173</v>
      </c>
      <c r="P15" s="16">
        <v>66049405035</v>
      </c>
      <c r="Q15" s="11">
        <v>24259</v>
      </c>
      <c r="R15" s="11">
        <v>24349</v>
      </c>
    </row>
    <row r="16" spans="1:18" ht="27" x14ac:dyDescent="0.9">
      <c r="A16" s="1">
        <v>2566</v>
      </c>
      <c r="B16" s="9" t="s">
        <v>61</v>
      </c>
      <c r="C16" s="9" t="s">
        <v>51</v>
      </c>
      <c r="D16" s="1" t="s">
        <v>145</v>
      </c>
      <c r="E16" s="1" t="s">
        <v>146</v>
      </c>
      <c r="F16" s="9" t="s">
        <v>123</v>
      </c>
      <c r="G16" s="1" t="s">
        <v>158</v>
      </c>
      <c r="H16" s="14">
        <v>236386</v>
      </c>
      <c r="I16" s="1" t="s">
        <v>179</v>
      </c>
      <c r="J16" s="1" t="s">
        <v>168</v>
      </c>
      <c r="K16" s="1" t="s">
        <v>137</v>
      </c>
      <c r="L16" s="15">
        <v>236386</v>
      </c>
      <c r="M16" s="15">
        <v>236300</v>
      </c>
      <c r="N16" s="10" t="s">
        <v>175</v>
      </c>
      <c r="O16" s="1" t="s">
        <v>170</v>
      </c>
      <c r="P16" s="16">
        <v>66049405056</v>
      </c>
      <c r="Q16" s="11">
        <v>24259</v>
      </c>
      <c r="R16" s="11">
        <v>24349</v>
      </c>
    </row>
    <row r="17" spans="1:18" ht="27" x14ac:dyDescent="0.9">
      <c r="A17" s="1">
        <v>2566</v>
      </c>
      <c r="B17" s="9" t="s">
        <v>61</v>
      </c>
      <c r="C17" s="9" t="s">
        <v>51</v>
      </c>
      <c r="D17" s="1" t="s">
        <v>145</v>
      </c>
      <c r="E17" s="1" t="s">
        <v>146</v>
      </c>
      <c r="F17" s="9" t="s">
        <v>123</v>
      </c>
      <c r="G17" s="1" t="s">
        <v>159</v>
      </c>
      <c r="H17" s="13">
        <v>463630</v>
      </c>
      <c r="I17" s="1" t="s">
        <v>179</v>
      </c>
      <c r="J17" s="1" t="s">
        <v>168</v>
      </c>
      <c r="K17" s="1" t="s">
        <v>137</v>
      </c>
      <c r="L17" s="15">
        <v>438540</v>
      </c>
      <c r="M17" s="15">
        <v>438500</v>
      </c>
      <c r="N17" s="10" t="s">
        <v>174</v>
      </c>
      <c r="O17" s="1" t="s">
        <v>169</v>
      </c>
      <c r="P17" s="16">
        <v>66049405085</v>
      </c>
      <c r="Q17" s="11">
        <v>24271</v>
      </c>
      <c r="R17" s="11">
        <v>24361</v>
      </c>
    </row>
    <row r="18" spans="1:18" ht="27" x14ac:dyDescent="0.9">
      <c r="A18" s="1">
        <v>2566</v>
      </c>
      <c r="B18" s="9" t="s">
        <v>61</v>
      </c>
      <c r="C18" s="9" t="s">
        <v>51</v>
      </c>
      <c r="D18" s="1" t="s">
        <v>145</v>
      </c>
      <c r="E18" s="1" t="s">
        <v>146</v>
      </c>
      <c r="F18" s="9" t="s">
        <v>123</v>
      </c>
      <c r="G18" s="1" t="s">
        <v>160</v>
      </c>
      <c r="H18" s="14">
        <v>72033</v>
      </c>
      <c r="I18" s="1" t="s">
        <v>179</v>
      </c>
      <c r="J18" s="1" t="s">
        <v>168</v>
      </c>
      <c r="K18" s="1" t="s">
        <v>137</v>
      </c>
      <c r="L18" s="15">
        <v>72033</v>
      </c>
      <c r="M18" s="15">
        <v>72000</v>
      </c>
      <c r="N18" s="10" t="s">
        <v>177</v>
      </c>
      <c r="O18" s="1" t="s">
        <v>173</v>
      </c>
      <c r="P18" s="16">
        <v>66049405110</v>
      </c>
      <c r="Q18" s="11">
        <v>24259</v>
      </c>
      <c r="R18" s="11">
        <v>24349</v>
      </c>
    </row>
    <row r="19" spans="1:18" ht="27" x14ac:dyDescent="0.9">
      <c r="A19" s="1">
        <v>2566</v>
      </c>
      <c r="B19" s="9" t="s">
        <v>61</v>
      </c>
      <c r="C19" s="9" t="s">
        <v>51</v>
      </c>
      <c r="D19" s="1" t="s">
        <v>145</v>
      </c>
      <c r="E19" s="1" t="s">
        <v>146</v>
      </c>
      <c r="F19" s="9" t="s">
        <v>123</v>
      </c>
      <c r="G19" s="1" t="s">
        <v>161</v>
      </c>
      <c r="H19" s="13">
        <v>183816</v>
      </c>
      <c r="I19" s="1" t="s">
        <v>179</v>
      </c>
      <c r="J19" s="1" t="s">
        <v>168</v>
      </c>
      <c r="K19" s="1" t="s">
        <v>137</v>
      </c>
      <c r="L19" s="15">
        <v>83816</v>
      </c>
      <c r="M19" s="15">
        <v>183800</v>
      </c>
      <c r="N19" s="10" t="s">
        <v>174</v>
      </c>
      <c r="O19" s="1" t="s">
        <v>172</v>
      </c>
      <c r="P19" s="16">
        <v>66049405172</v>
      </c>
      <c r="Q19" s="11">
        <v>24259</v>
      </c>
      <c r="R19" s="11">
        <v>24349</v>
      </c>
    </row>
    <row r="20" spans="1:18" ht="27" x14ac:dyDescent="0.9">
      <c r="A20" s="1">
        <v>2566</v>
      </c>
      <c r="B20" s="9" t="s">
        <v>61</v>
      </c>
      <c r="C20" s="9" t="s">
        <v>51</v>
      </c>
      <c r="D20" s="1" t="s">
        <v>145</v>
      </c>
      <c r="E20" s="1" t="s">
        <v>146</v>
      </c>
      <c r="F20" s="9" t="s">
        <v>123</v>
      </c>
      <c r="G20" s="1" t="s">
        <v>162</v>
      </c>
      <c r="H20" s="14">
        <v>147650</v>
      </c>
      <c r="I20" s="1" t="s">
        <v>179</v>
      </c>
      <c r="J20" s="1" t="s">
        <v>168</v>
      </c>
      <c r="K20" s="1" t="s">
        <v>137</v>
      </c>
      <c r="L20" s="15">
        <v>147099</v>
      </c>
      <c r="M20" s="15">
        <v>147000</v>
      </c>
      <c r="N20" s="10" t="s">
        <v>174</v>
      </c>
      <c r="O20" s="1" t="s">
        <v>169</v>
      </c>
      <c r="P20" s="16">
        <v>66059000013</v>
      </c>
      <c r="Q20" s="11">
        <v>24271</v>
      </c>
      <c r="R20" s="11">
        <v>24361</v>
      </c>
    </row>
    <row r="21" spans="1:18" ht="27" x14ac:dyDescent="0.9">
      <c r="A21" s="1">
        <v>2566</v>
      </c>
      <c r="B21" s="9" t="s">
        <v>61</v>
      </c>
      <c r="C21" s="9" t="s">
        <v>51</v>
      </c>
      <c r="D21" s="1" t="s">
        <v>145</v>
      </c>
      <c r="E21" s="1" t="s">
        <v>146</v>
      </c>
      <c r="F21" s="9" t="s">
        <v>123</v>
      </c>
      <c r="G21" s="1" t="s">
        <v>163</v>
      </c>
      <c r="H21" s="13">
        <v>359379</v>
      </c>
      <c r="I21" s="1" t="s">
        <v>179</v>
      </c>
      <c r="J21" s="1" t="s">
        <v>168</v>
      </c>
      <c r="K21" s="1" t="s">
        <v>137</v>
      </c>
      <c r="L21" s="15">
        <v>356022</v>
      </c>
      <c r="M21" s="15">
        <v>356000</v>
      </c>
      <c r="N21" s="10" t="s">
        <v>174</v>
      </c>
      <c r="O21" s="1" t="s">
        <v>172</v>
      </c>
      <c r="P21" s="16">
        <v>66059000026</v>
      </c>
      <c r="Q21" s="11">
        <v>24259</v>
      </c>
      <c r="R21" s="11">
        <v>24349</v>
      </c>
    </row>
    <row r="22" spans="1:18" ht="27" x14ac:dyDescent="0.9">
      <c r="A22" s="1">
        <v>2566</v>
      </c>
      <c r="B22" s="9" t="s">
        <v>61</v>
      </c>
      <c r="C22" s="9" t="s">
        <v>51</v>
      </c>
      <c r="D22" s="1" t="s">
        <v>145</v>
      </c>
      <c r="E22" s="1" t="s">
        <v>146</v>
      </c>
      <c r="F22" s="9" t="s">
        <v>123</v>
      </c>
      <c r="G22" s="1" t="s">
        <v>164</v>
      </c>
      <c r="H22" s="15">
        <v>290516</v>
      </c>
      <c r="I22" s="1" t="s">
        <v>179</v>
      </c>
      <c r="J22" s="1" t="s">
        <v>168</v>
      </c>
      <c r="K22" s="1" t="s">
        <v>137</v>
      </c>
      <c r="L22" s="15">
        <v>287802</v>
      </c>
      <c r="M22" s="15">
        <v>287800</v>
      </c>
      <c r="N22" s="10" t="s">
        <v>174</v>
      </c>
      <c r="O22" s="1" t="s">
        <v>169</v>
      </c>
      <c r="P22" s="16">
        <v>66059000034</v>
      </c>
      <c r="Q22" s="11">
        <v>24271</v>
      </c>
      <c r="R22" s="11">
        <v>24361</v>
      </c>
    </row>
    <row r="23" spans="1:18" ht="27" x14ac:dyDescent="0.9">
      <c r="A23" s="1">
        <v>2566</v>
      </c>
      <c r="B23" s="9" t="s">
        <v>61</v>
      </c>
      <c r="C23" s="9" t="s">
        <v>51</v>
      </c>
      <c r="D23" s="1" t="s">
        <v>145</v>
      </c>
      <c r="E23" s="1" t="s">
        <v>146</v>
      </c>
      <c r="F23" s="9" t="s">
        <v>123</v>
      </c>
      <c r="G23" s="1" t="s">
        <v>165</v>
      </c>
      <c r="H23" s="15">
        <v>219501</v>
      </c>
      <c r="I23" s="1" t="s">
        <v>179</v>
      </c>
      <c r="J23" s="1" t="s">
        <v>168</v>
      </c>
      <c r="K23" s="1" t="s">
        <v>137</v>
      </c>
      <c r="L23" s="15">
        <v>217450</v>
      </c>
      <c r="M23" s="15">
        <v>217400</v>
      </c>
      <c r="N23" s="10" t="s">
        <v>174</v>
      </c>
      <c r="O23" s="1" t="s">
        <v>172</v>
      </c>
      <c r="P23" s="16">
        <v>66059000046</v>
      </c>
      <c r="Q23" s="11">
        <v>24259</v>
      </c>
      <c r="R23" s="11">
        <v>24349</v>
      </c>
    </row>
    <row r="24" spans="1:18" ht="27" x14ac:dyDescent="0.9">
      <c r="A24" s="1">
        <v>2566</v>
      </c>
      <c r="B24" s="9" t="s">
        <v>61</v>
      </c>
      <c r="C24" s="9" t="s">
        <v>51</v>
      </c>
      <c r="D24" s="1" t="s">
        <v>145</v>
      </c>
      <c r="E24" s="1" t="s">
        <v>146</v>
      </c>
      <c r="F24" s="9" t="s">
        <v>123</v>
      </c>
      <c r="G24" s="1" t="s">
        <v>166</v>
      </c>
      <c r="H24" s="15">
        <v>175470</v>
      </c>
      <c r="I24" s="1" t="s">
        <v>179</v>
      </c>
      <c r="J24" s="1" t="s">
        <v>168</v>
      </c>
      <c r="K24" s="1" t="s">
        <v>137</v>
      </c>
      <c r="L24" s="15">
        <v>174360</v>
      </c>
      <c r="M24" s="15">
        <v>174300</v>
      </c>
      <c r="N24" s="10" t="s">
        <v>174</v>
      </c>
      <c r="O24" s="1" t="s">
        <v>169</v>
      </c>
      <c r="P24" s="16">
        <v>66059000054</v>
      </c>
      <c r="Q24" s="11">
        <v>24271</v>
      </c>
      <c r="R24" s="11">
        <v>24361</v>
      </c>
    </row>
    <row r="25" spans="1:18" ht="27" x14ac:dyDescent="0.9">
      <c r="A25" s="1">
        <v>2566</v>
      </c>
      <c r="B25" s="9" t="s">
        <v>61</v>
      </c>
      <c r="C25" s="9" t="s">
        <v>51</v>
      </c>
      <c r="D25" s="1" t="s">
        <v>145</v>
      </c>
      <c r="E25" s="1" t="s">
        <v>146</v>
      </c>
      <c r="F25" s="9" t="s">
        <v>123</v>
      </c>
      <c r="G25" s="1" t="s">
        <v>167</v>
      </c>
      <c r="H25" s="15">
        <v>497190</v>
      </c>
      <c r="I25" s="21" t="s">
        <v>179</v>
      </c>
      <c r="J25" s="1" t="s">
        <v>168</v>
      </c>
      <c r="K25" s="1" t="s">
        <v>137</v>
      </c>
      <c r="L25" s="15">
        <v>431706</v>
      </c>
      <c r="M25" s="15">
        <v>431700</v>
      </c>
      <c r="N25" s="10" t="s">
        <v>174</v>
      </c>
      <c r="O25" s="1" t="s">
        <v>172</v>
      </c>
      <c r="P25" s="16">
        <v>66059000061</v>
      </c>
      <c r="Q25" s="11">
        <v>24259</v>
      </c>
      <c r="R25" s="11">
        <v>24349</v>
      </c>
    </row>
    <row r="26" spans="1:18" ht="27" x14ac:dyDescent="0.9">
      <c r="A26" s="1">
        <v>2566</v>
      </c>
      <c r="B26" s="9" t="s">
        <v>61</v>
      </c>
      <c r="C26" s="9" t="s">
        <v>51</v>
      </c>
      <c r="D26" s="1" t="s">
        <v>145</v>
      </c>
      <c r="E26" s="1" t="s">
        <v>146</v>
      </c>
      <c r="F26" s="9" t="s">
        <v>123</v>
      </c>
      <c r="G26" s="1" t="s">
        <v>189</v>
      </c>
      <c r="H26" s="15">
        <v>287400</v>
      </c>
      <c r="I26" s="21" t="s">
        <v>179</v>
      </c>
      <c r="J26" s="1" t="s">
        <v>168</v>
      </c>
      <c r="K26" s="1" t="s">
        <v>137</v>
      </c>
      <c r="L26" s="15">
        <v>287400</v>
      </c>
      <c r="M26" s="15">
        <v>287400</v>
      </c>
      <c r="N26" s="10" t="s">
        <v>210</v>
      </c>
      <c r="O26" s="1" t="s">
        <v>208</v>
      </c>
      <c r="P26" s="16">
        <v>66079071181</v>
      </c>
      <c r="Q26" s="11">
        <v>24293</v>
      </c>
      <c r="R26" s="11">
        <v>24383</v>
      </c>
    </row>
    <row r="27" spans="1:18" ht="27" x14ac:dyDescent="0.9">
      <c r="A27" s="1">
        <v>2566</v>
      </c>
      <c r="B27" s="9" t="s">
        <v>61</v>
      </c>
      <c r="C27" s="9" t="s">
        <v>51</v>
      </c>
      <c r="D27" s="1" t="s">
        <v>145</v>
      </c>
      <c r="E27" s="1" t="s">
        <v>146</v>
      </c>
      <c r="F27" s="9" t="s">
        <v>123</v>
      </c>
      <c r="G27" s="1" t="s">
        <v>190</v>
      </c>
      <c r="H27" s="15">
        <v>121082</v>
      </c>
      <c r="I27" s="21" t="s">
        <v>179</v>
      </c>
      <c r="J27" s="1" t="s">
        <v>168</v>
      </c>
      <c r="K27" s="1" t="s">
        <v>137</v>
      </c>
      <c r="L27" s="15">
        <v>121000</v>
      </c>
      <c r="M27" s="15">
        <v>121000</v>
      </c>
      <c r="N27" s="10" t="s">
        <v>210</v>
      </c>
      <c r="O27" s="1" t="s">
        <v>208</v>
      </c>
      <c r="P27" s="16">
        <v>66079356570</v>
      </c>
      <c r="Q27" s="11">
        <v>24305</v>
      </c>
      <c r="R27" s="11">
        <v>24395</v>
      </c>
    </row>
    <row r="28" spans="1:18" ht="27" x14ac:dyDescent="0.9">
      <c r="A28" s="1">
        <v>2566</v>
      </c>
      <c r="B28" s="9" t="s">
        <v>61</v>
      </c>
      <c r="C28" s="9" t="s">
        <v>51</v>
      </c>
      <c r="D28" s="1" t="s">
        <v>145</v>
      </c>
      <c r="E28" s="1" t="s">
        <v>146</v>
      </c>
      <c r="F28" s="9" t="s">
        <v>123</v>
      </c>
      <c r="G28" s="1" t="s">
        <v>191</v>
      </c>
      <c r="H28" s="15">
        <v>49881</v>
      </c>
      <c r="I28" s="21" t="s">
        <v>179</v>
      </c>
      <c r="J28" s="1" t="s">
        <v>168</v>
      </c>
      <c r="K28" s="1" t="s">
        <v>137</v>
      </c>
      <c r="L28" s="15">
        <v>49700</v>
      </c>
      <c r="M28" s="15">
        <v>49700</v>
      </c>
      <c r="N28" s="10" t="s">
        <v>210</v>
      </c>
      <c r="O28" s="1" t="s">
        <v>208</v>
      </c>
      <c r="P28" s="16">
        <v>66079367553</v>
      </c>
      <c r="Q28" s="11">
        <v>24305</v>
      </c>
      <c r="R28" s="11">
        <v>24395</v>
      </c>
    </row>
    <row r="29" spans="1:18" ht="27" x14ac:dyDescent="0.9">
      <c r="A29" s="1">
        <v>2566</v>
      </c>
      <c r="B29" s="9" t="s">
        <v>61</v>
      </c>
      <c r="C29" s="9" t="s">
        <v>51</v>
      </c>
      <c r="D29" s="1" t="s">
        <v>145</v>
      </c>
      <c r="E29" s="1" t="s">
        <v>146</v>
      </c>
      <c r="F29" s="9" t="s">
        <v>123</v>
      </c>
      <c r="G29" s="1" t="s">
        <v>192</v>
      </c>
      <c r="H29" s="15">
        <v>76000</v>
      </c>
      <c r="I29" s="21" t="s">
        <v>179</v>
      </c>
      <c r="J29" s="1" t="s">
        <v>168</v>
      </c>
      <c r="K29" s="1" t="s">
        <v>137</v>
      </c>
      <c r="L29" s="15">
        <v>76000</v>
      </c>
      <c r="M29" s="15">
        <v>76000</v>
      </c>
      <c r="N29" s="25" t="s">
        <v>176</v>
      </c>
      <c r="O29" s="26" t="s">
        <v>171</v>
      </c>
      <c r="P29" s="16">
        <v>66079368230</v>
      </c>
      <c r="Q29" s="11">
        <v>24306</v>
      </c>
      <c r="R29" s="11">
        <v>24396</v>
      </c>
    </row>
    <row r="30" spans="1:18" ht="27" x14ac:dyDescent="0.9">
      <c r="A30" s="1">
        <v>2566</v>
      </c>
      <c r="B30" s="9" t="s">
        <v>61</v>
      </c>
      <c r="C30" s="9" t="s">
        <v>51</v>
      </c>
      <c r="D30" s="1" t="s">
        <v>145</v>
      </c>
      <c r="E30" s="1" t="s">
        <v>146</v>
      </c>
      <c r="F30" s="9" t="s">
        <v>123</v>
      </c>
      <c r="G30" s="1" t="s">
        <v>193</v>
      </c>
      <c r="H30" s="15">
        <v>120500</v>
      </c>
      <c r="I30" s="21" t="s">
        <v>179</v>
      </c>
      <c r="J30" s="1" t="s">
        <v>168</v>
      </c>
      <c r="K30" s="1" t="s">
        <v>137</v>
      </c>
      <c r="L30" s="15">
        <v>116600</v>
      </c>
      <c r="M30" s="15">
        <v>116600</v>
      </c>
      <c r="N30" s="23" t="s">
        <v>176</v>
      </c>
      <c r="O30" s="24" t="s">
        <v>171</v>
      </c>
      <c r="P30" s="16">
        <v>66079368833</v>
      </c>
      <c r="Q30" s="11">
        <v>24306</v>
      </c>
      <c r="R30" s="11">
        <v>24396</v>
      </c>
    </row>
    <row r="31" spans="1:18" ht="27" x14ac:dyDescent="0.9">
      <c r="A31" s="1">
        <v>2566</v>
      </c>
      <c r="B31" s="9" t="s">
        <v>61</v>
      </c>
      <c r="C31" s="9" t="s">
        <v>51</v>
      </c>
      <c r="D31" s="1" t="s">
        <v>145</v>
      </c>
      <c r="E31" s="1" t="s">
        <v>146</v>
      </c>
      <c r="F31" s="9" t="s">
        <v>123</v>
      </c>
      <c r="G31" s="1" t="s">
        <v>194</v>
      </c>
      <c r="H31" s="15">
        <v>500000</v>
      </c>
      <c r="I31" s="21" t="s">
        <v>179</v>
      </c>
      <c r="J31" s="1" t="s">
        <v>168</v>
      </c>
      <c r="K31" s="1" t="s">
        <v>137</v>
      </c>
      <c r="L31" s="15">
        <v>500000</v>
      </c>
      <c r="M31" s="15">
        <v>500000</v>
      </c>
      <c r="N31" s="25" t="s">
        <v>176</v>
      </c>
      <c r="O31" s="26" t="s">
        <v>171</v>
      </c>
      <c r="P31" s="16">
        <v>66079450307</v>
      </c>
      <c r="Q31" s="11">
        <v>24308</v>
      </c>
      <c r="R31" s="11">
        <v>24398</v>
      </c>
    </row>
    <row r="32" spans="1:18" ht="27" x14ac:dyDescent="0.9">
      <c r="A32" s="1">
        <v>2566</v>
      </c>
      <c r="B32" s="9" t="s">
        <v>61</v>
      </c>
      <c r="C32" s="9" t="s">
        <v>51</v>
      </c>
      <c r="D32" s="1" t="s">
        <v>145</v>
      </c>
      <c r="E32" s="1" t="s">
        <v>146</v>
      </c>
      <c r="F32" s="9" t="s">
        <v>123</v>
      </c>
      <c r="G32" s="1" t="s">
        <v>195</v>
      </c>
      <c r="H32" s="15">
        <v>1385000</v>
      </c>
      <c r="I32" s="21" t="s">
        <v>179</v>
      </c>
      <c r="J32" s="1" t="s">
        <v>168</v>
      </c>
      <c r="K32" s="1" t="s">
        <v>135</v>
      </c>
      <c r="L32" s="15">
        <v>1510785.77</v>
      </c>
      <c r="M32" s="15">
        <v>940000</v>
      </c>
      <c r="N32" s="25" t="s">
        <v>216</v>
      </c>
      <c r="O32" s="24" t="s">
        <v>209</v>
      </c>
      <c r="P32" s="16">
        <v>66069407535</v>
      </c>
      <c r="Q32" s="11">
        <v>24327</v>
      </c>
      <c r="R32" s="11">
        <v>24416</v>
      </c>
    </row>
    <row r="33" spans="1:18" ht="27" x14ac:dyDescent="0.9">
      <c r="A33" s="1">
        <v>2566</v>
      </c>
      <c r="B33" s="9" t="s">
        <v>61</v>
      </c>
      <c r="C33" s="9" t="s">
        <v>51</v>
      </c>
      <c r="D33" s="1" t="s">
        <v>145</v>
      </c>
      <c r="E33" s="1" t="s">
        <v>146</v>
      </c>
      <c r="F33" s="9" t="s">
        <v>123</v>
      </c>
      <c r="G33" s="1" t="s">
        <v>196</v>
      </c>
      <c r="H33" s="15">
        <v>492504</v>
      </c>
      <c r="I33" s="21" t="s">
        <v>179</v>
      </c>
      <c r="J33" s="1" t="s">
        <v>168</v>
      </c>
      <c r="K33" s="1" t="s">
        <v>137</v>
      </c>
      <c r="L33" s="15">
        <v>492500</v>
      </c>
      <c r="M33" s="15">
        <v>492500</v>
      </c>
      <c r="N33" s="25" t="s">
        <v>212</v>
      </c>
      <c r="O33" s="26" t="s">
        <v>213</v>
      </c>
      <c r="P33" s="16">
        <v>66089187386</v>
      </c>
      <c r="Q33" s="11">
        <v>24329</v>
      </c>
      <c r="R33" s="11">
        <v>24419</v>
      </c>
    </row>
    <row r="34" spans="1:18" ht="27" x14ac:dyDescent="0.9">
      <c r="A34" s="1">
        <v>2566</v>
      </c>
      <c r="B34" s="9" t="s">
        <v>61</v>
      </c>
      <c r="C34" s="9" t="s">
        <v>51</v>
      </c>
      <c r="D34" s="1" t="s">
        <v>145</v>
      </c>
      <c r="E34" s="1" t="s">
        <v>146</v>
      </c>
      <c r="F34" s="9" t="s">
        <v>123</v>
      </c>
      <c r="G34" s="1" t="s">
        <v>197</v>
      </c>
      <c r="H34" s="15">
        <v>240492</v>
      </c>
      <c r="I34" s="21" t="s">
        <v>179</v>
      </c>
      <c r="J34" s="1" t="s">
        <v>168</v>
      </c>
      <c r="K34" s="1" t="s">
        <v>137</v>
      </c>
      <c r="L34" s="15">
        <v>240400</v>
      </c>
      <c r="M34" s="15">
        <v>240400</v>
      </c>
      <c r="N34" s="23" t="s">
        <v>176</v>
      </c>
      <c r="O34" s="24" t="s">
        <v>171</v>
      </c>
      <c r="P34" s="16">
        <v>66089187398</v>
      </c>
      <c r="Q34" s="11">
        <v>24329</v>
      </c>
      <c r="R34" s="11">
        <v>24419</v>
      </c>
    </row>
    <row r="35" spans="1:18" ht="27" x14ac:dyDescent="0.9">
      <c r="A35" s="1">
        <v>2566</v>
      </c>
      <c r="B35" s="9" t="s">
        <v>61</v>
      </c>
      <c r="C35" s="9" t="s">
        <v>51</v>
      </c>
      <c r="D35" s="1" t="s">
        <v>145</v>
      </c>
      <c r="E35" s="1" t="s">
        <v>146</v>
      </c>
      <c r="F35" s="9" t="s">
        <v>123</v>
      </c>
      <c r="G35" s="1" t="s">
        <v>198</v>
      </c>
      <c r="H35" s="15">
        <v>208255</v>
      </c>
      <c r="I35" s="21" t="s">
        <v>179</v>
      </c>
      <c r="J35" s="1" t="s">
        <v>168</v>
      </c>
      <c r="K35" s="1" t="s">
        <v>137</v>
      </c>
      <c r="L35" s="15">
        <v>208200</v>
      </c>
      <c r="M35" s="15">
        <v>208200</v>
      </c>
      <c r="N35" s="25" t="s">
        <v>176</v>
      </c>
      <c r="O35" s="26" t="s">
        <v>171</v>
      </c>
      <c r="P35" s="16">
        <v>66089187413</v>
      </c>
      <c r="Q35" s="11">
        <v>24329</v>
      </c>
      <c r="R35" s="11">
        <v>24419</v>
      </c>
    </row>
    <row r="36" spans="1:18" ht="27" x14ac:dyDescent="0.9">
      <c r="A36" s="1">
        <v>2566</v>
      </c>
      <c r="B36" s="9" t="s">
        <v>61</v>
      </c>
      <c r="C36" s="9" t="s">
        <v>51</v>
      </c>
      <c r="D36" s="1" t="s">
        <v>145</v>
      </c>
      <c r="E36" s="1" t="s">
        <v>146</v>
      </c>
      <c r="F36" s="9" t="s">
        <v>123</v>
      </c>
      <c r="G36" s="1" t="s">
        <v>199</v>
      </c>
      <c r="H36" s="15">
        <v>147294</v>
      </c>
      <c r="I36" s="21" t="s">
        <v>179</v>
      </c>
      <c r="J36" s="1" t="s">
        <v>168</v>
      </c>
      <c r="K36" s="1" t="s">
        <v>137</v>
      </c>
      <c r="L36" s="15">
        <v>147200</v>
      </c>
      <c r="M36" s="15">
        <v>147200</v>
      </c>
      <c r="N36" s="25" t="s">
        <v>210</v>
      </c>
      <c r="O36" s="26" t="s">
        <v>208</v>
      </c>
      <c r="P36" s="16">
        <v>66089187406</v>
      </c>
      <c r="Q36" s="11">
        <v>24329</v>
      </c>
      <c r="R36" s="11">
        <v>24419</v>
      </c>
    </row>
    <row r="37" spans="1:18" ht="27" x14ac:dyDescent="0.9">
      <c r="A37" s="1">
        <v>2566</v>
      </c>
      <c r="B37" s="9" t="s">
        <v>61</v>
      </c>
      <c r="C37" s="9" t="s">
        <v>51</v>
      </c>
      <c r="D37" s="1" t="s">
        <v>145</v>
      </c>
      <c r="E37" s="1" t="s">
        <v>146</v>
      </c>
      <c r="F37" s="9" t="s">
        <v>123</v>
      </c>
      <c r="G37" s="1" t="s">
        <v>200</v>
      </c>
      <c r="H37" s="15">
        <v>263010</v>
      </c>
      <c r="I37" s="21" t="s">
        <v>179</v>
      </c>
      <c r="J37" s="1" t="s">
        <v>168</v>
      </c>
      <c r="K37" s="1" t="s">
        <v>137</v>
      </c>
      <c r="L37" s="15">
        <v>263000</v>
      </c>
      <c r="M37" s="15">
        <v>263000</v>
      </c>
      <c r="N37" s="25" t="s">
        <v>184</v>
      </c>
      <c r="O37" s="26" t="s">
        <v>186</v>
      </c>
      <c r="P37" s="16">
        <v>66099143560</v>
      </c>
      <c r="Q37" s="11">
        <v>24361</v>
      </c>
      <c r="R37" s="11">
        <v>24451</v>
      </c>
    </row>
    <row r="38" spans="1:18" ht="27" x14ac:dyDescent="0.9">
      <c r="A38" s="1">
        <v>2566</v>
      </c>
      <c r="B38" s="9" t="s">
        <v>61</v>
      </c>
      <c r="C38" s="9" t="s">
        <v>51</v>
      </c>
      <c r="D38" s="1" t="s">
        <v>145</v>
      </c>
      <c r="E38" s="1" t="s">
        <v>146</v>
      </c>
      <c r="F38" s="9" t="s">
        <v>123</v>
      </c>
      <c r="G38" s="1" t="s">
        <v>201</v>
      </c>
      <c r="H38" s="15">
        <v>50108</v>
      </c>
      <c r="I38" s="21" t="s">
        <v>179</v>
      </c>
      <c r="J38" s="1" t="s">
        <v>168</v>
      </c>
      <c r="K38" s="1" t="s">
        <v>137</v>
      </c>
      <c r="L38" s="15">
        <v>50100</v>
      </c>
      <c r="M38" s="15">
        <v>50100</v>
      </c>
      <c r="N38" s="25" t="s">
        <v>175</v>
      </c>
      <c r="O38" s="1" t="s">
        <v>211</v>
      </c>
      <c r="P38" s="16">
        <v>66099277897</v>
      </c>
      <c r="Q38" s="11">
        <v>24362</v>
      </c>
      <c r="R38" s="11">
        <v>24422</v>
      </c>
    </row>
    <row r="39" spans="1:18" ht="27" x14ac:dyDescent="0.9">
      <c r="A39" s="1">
        <v>2566</v>
      </c>
      <c r="B39" s="9" t="s">
        <v>61</v>
      </c>
      <c r="C39" s="9" t="s">
        <v>51</v>
      </c>
      <c r="D39" s="1" t="s">
        <v>145</v>
      </c>
      <c r="E39" s="1" t="s">
        <v>146</v>
      </c>
      <c r="F39" s="9" t="s">
        <v>123</v>
      </c>
      <c r="G39" s="1" t="s">
        <v>202</v>
      </c>
      <c r="H39" s="15">
        <v>61516</v>
      </c>
      <c r="I39" s="21" t="s">
        <v>179</v>
      </c>
      <c r="J39" s="1" t="s">
        <v>168</v>
      </c>
      <c r="K39" s="1" t="s">
        <v>137</v>
      </c>
      <c r="L39" s="15">
        <v>61500</v>
      </c>
      <c r="M39" s="15">
        <v>61500</v>
      </c>
      <c r="N39" s="25" t="s">
        <v>175</v>
      </c>
      <c r="O39" s="1" t="s">
        <v>211</v>
      </c>
      <c r="P39" s="16">
        <v>66099274840</v>
      </c>
      <c r="Q39" s="11">
        <v>24362</v>
      </c>
      <c r="R39" s="11">
        <v>24422</v>
      </c>
    </row>
    <row r="40" spans="1:18" ht="27" x14ac:dyDescent="0.9">
      <c r="A40" s="1">
        <v>2566</v>
      </c>
      <c r="B40" s="9" t="s">
        <v>61</v>
      </c>
      <c r="C40" s="9" t="s">
        <v>51</v>
      </c>
      <c r="D40" s="1" t="s">
        <v>145</v>
      </c>
      <c r="E40" s="1" t="s">
        <v>146</v>
      </c>
      <c r="F40" s="9" t="s">
        <v>123</v>
      </c>
      <c r="G40" s="1" t="s">
        <v>203</v>
      </c>
      <c r="H40" s="15">
        <v>500000</v>
      </c>
      <c r="I40" s="21" t="s">
        <v>179</v>
      </c>
      <c r="J40" s="1" t="s">
        <v>168</v>
      </c>
      <c r="K40" s="1" t="s">
        <v>137</v>
      </c>
      <c r="L40" s="15">
        <v>500000</v>
      </c>
      <c r="M40" s="15">
        <v>500000</v>
      </c>
      <c r="N40" s="25" t="s">
        <v>212</v>
      </c>
      <c r="O40" s="1" t="s">
        <v>213</v>
      </c>
      <c r="P40" s="16">
        <v>66099143549</v>
      </c>
      <c r="Q40" s="11">
        <v>24364</v>
      </c>
      <c r="R40" s="11">
        <v>24454</v>
      </c>
    </row>
    <row r="41" spans="1:18" ht="27" x14ac:dyDescent="0.9">
      <c r="A41" s="1">
        <v>2566</v>
      </c>
      <c r="B41" s="9" t="s">
        <v>61</v>
      </c>
      <c r="C41" s="9" t="s">
        <v>51</v>
      </c>
      <c r="D41" s="1" t="s">
        <v>145</v>
      </c>
      <c r="E41" s="1" t="s">
        <v>146</v>
      </c>
      <c r="F41" s="9" t="s">
        <v>123</v>
      </c>
      <c r="G41" s="1" t="s">
        <v>204</v>
      </c>
      <c r="H41" s="15">
        <v>250000</v>
      </c>
      <c r="I41" s="21" t="s">
        <v>179</v>
      </c>
      <c r="J41" s="1" t="s">
        <v>168</v>
      </c>
      <c r="K41" s="1" t="s">
        <v>137</v>
      </c>
      <c r="L41" s="15">
        <v>250000</v>
      </c>
      <c r="M41" s="15">
        <v>250000</v>
      </c>
      <c r="N41" s="25" t="s">
        <v>214</v>
      </c>
      <c r="O41" s="1" t="s">
        <v>215</v>
      </c>
      <c r="P41" s="16">
        <v>66099143558</v>
      </c>
      <c r="Q41" s="11">
        <v>24364</v>
      </c>
      <c r="R41" s="11">
        <v>24454</v>
      </c>
    </row>
    <row r="42" spans="1:18" ht="27" x14ac:dyDescent="0.9">
      <c r="A42" s="1">
        <v>2566</v>
      </c>
      <c r="B42" s="9" t="s">
        <v>61</v>
      </c>
      <c r="C42" s="9" t="s">
        <v>51</v>
      </c>
      <c r="D42" s="1" t="s">
        <v>145</v>
      </c>
      <c r="E42" s="1" t="s">
        <v>146</v>
      </c>
      <c r="F42" s="9" t="s">
        <v>123</v>
      </c>
      <c r="G42" s="1" t="s">
        <v>205</v>
      </c>
      <c r="H42" s="15">
        <v>189950</v>
      </c>
      <c r="I42" s="21" t="s">
        <v>179</v>
      </c>
      <c r="J42" s="1" t="s">
        <v>168</v>
      </c>
      <c r="K42" s="1" t="s">
        <v>137</v>
      </c>
      <c r="L42" s="15">
        <v>189900</v>
      </c>
      <c r="M42" s="15">
        <v>189900</v>
      </c>
      <c r="N42" s="25" t="s">
        <v>176</v>
      </c>
      <c r="O42" s="1" t="s">
        <v>208</v>
      </c>
      <c r="P42" s="16">
        <v>66099557773</v>
      </c>
      <c r="Q42" s="11">
        <v>24375</v>
      </c>
      <c r="R42" s="11">
        <v>24465</v>
      </c>
    </row>
    <row r="43" spans="1:18" ht="27" x14ac:dyDescent="0.9">
      <c r="A43" s="1">
        <v>2566</v>
      </c>
      <c r="B43" s="9" t="s">
        <v>61</v>
      </c>
      <c r="C43" s="9" t="s">
        <v>51</v>
      </c>
      <c r="D43" s="1" t="s">
        <v>145</v>
      </c>
      <c r="E43" s="1" t="s">
        <v>146</v>
      </c>
      <c r="F43" s="9" t="s">
        <v>123</v>
      </c>
      <c r="G43" s="1" t="s">
        <v>206</v>
      </c>
      <c r="H43" s="15">
        <v>230000</v>
      </c>
      <c r="I43" s="21" t="s">
        <v>179</v>
      </c>
      <c r="J43" s="1" t="s">
        <v>168</v>
      </c>
      <c r="K43" s="1" t="s">
        <v>137</v>
      </c>
      <c r="L43" s="15">
        <v>230000</v>
      </c>
      <c r="M43" s="15">
        <v>230000</v>
      </c>
      <c r="N43" s="25" t="s">
        <v>183</v>
      </c>
      <c r="O43" s="1" t="s">
        <v>186</v>
      </c>
      <c r="P43" s="16">
        <v>66099559220</v>
      </c>
      <c r="Q43" s="11">
        <v>24375</v>
      </c>
      <c r="R43" s="11">
        <v>24465</v>
      </c>
    </row>
    <row r="44" spans="1:18" ht="27" x14ac:dyDescent="0.9">
      <c r="A44" s="1">
        <v>2566</v>
      </c>
      <c r="B44" s="9" t="s">
        <v>61</v>
      </c>
      <c r="C44" s="9" t="s">
        <v>51</v>
      </c>
      <c r="D44" s="1" t="s">
        <v>145</v>
      </c>
      <c r="E44" s="1" t="s">
        <v>146</v>
      </c>
      <c r="F44" s="9" t="s">
        <v>123</v>
      </c>
      <c r="G44" s="1" t="s">
        <v>207</v>
      </c>
      <c r="H44" s="22">
        <v>500000</v>
      </c>
      <c r="I44" s="21" t="s">
        <v>179</v>
      </c>
      <c r="J44" s="1" t="s">
        <v>168</v>
      </c>
      <c r="K44" s="1" t="s">
        <v>137</v>
      </c>
      <c r="L44" s="15">
        <v>481000</v>
      </c>
      <c r="M44" s="15">
        <v>481000</v>
      </c>
      <c r="N44" s="25" t="s">
        <v>174</v>
      </c>
      <c r="O44" s="1" t="s">
        <v>169</v>
      </c>
      <c r="P44" s="16">
        <v>66099560454</v>
      </c>
      <c r="Q44" s="11">
        <v>24377</v>
      </c>
      <c r="R44" s="11">
        <v>24467</v>
      </c>
    </row>
    <row r="45" spans="1:18" x14ac:dyDescent="0.8">
      <c r="H45" s="1">
        <f>SUBTOTAL(109,H2:H44)</f>
        <v>22330592</v>
      </c>
    </row>
    <row r="48020" spans="1:18" x14ac:dyDescent="0.8">
      <c r="A48020" s="27"/>
      <c r="B48020" s="27"/>
      <c r="C48020" s="27"/>
      <c r="D48020" s="27"/>
      <c r="E48020" s="27"/>
      <c r="F48020" s="27"/>
      <c r="G48020" s="27"/>
      <c r="H48020" s="28">
        <f>H2+H3+H4+H32</f>
        <v>10812600</v>
      </c>
      <c r="I48020" s="27"/>
      <c r="J48020" s="27"/>
      <c r="K48020" s="27"/>
      <c r="L48020" s="27"/>
      <c r="M48020" s="27"/>
      <c r="N48020" s="27"/>
      <c r="O48020" s="27"/>
      <c r="P48020" s="27"/>
      <c r="Q48020" s="27"/>
      <c r="R48020" s="27"/>
    </row>
  </sheetData>
  <dataValidations count="3">
    <dataValidation type="list" allowBlank="1" showInputMessage="1" showErrorMessage="1" sqref="J2:J44" xr:uid="{00000000-0002-0000-01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44" xr:uid="{00000000-0002-0000-0100-000001000000}">
      <formula1>"พ.ร.บ. งบประมาณรายจ่าย, อื่น ๆ"</formula1>
    </dataValidation>
    <dataValidation type="list" allowBlank="1" showInputMessage="1" showErrorMessage="1" sqref="K2:K4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" right="0.2" top="0.74803149606299213" bottom="0.74803149606299213" header="0.31496062992125984" footer="0.31496062992125984"/>
  <pageSetup paperSize="9" scale="24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" x14ac:dyDescent="0.3"/>
  <sheetData>
    <row r="1" spans="1:3" ht="27" x14ac:dyDescent="0.9">
      <c r="A1" s="4" t="s">
        <v>16</v>
      </c>
      <c r="B1" s="4" t="s">
        <v>17</v>
      </c>
      <c r="C1" s="4" t="s">
        <v>18</v>
      </c>
    </row>
    <row r="2" spans="1:3" ht="27" x14ac:dyDescent="0.9">
      <c r="A2" s="4" t="s">
        <v>19</v>
      </c>
      <c r="B2" s="4" t="s">
        <v>20</v>
      </c>
      <c r="C2" s="4" t="s">
        <v>21</v>
      </c>
    </row>
    <row r="3" spans="1:3" ht="27" x14ac:dyDescent="0.9">
      <c r="A3" s="4" t="s">
        <v>22</v>
      </c>
      <c r="B3" s="4" t="s">
        <v>2</v>
      </c>
      <c r="C3" s="4" t="s">
        <v>23</v>
      </c>
    </row>
    <row r="4" spans="1:3" ht="27" x14ac:dyDescent="0.9">
      <c r="A4" s="4" t="s">
        <v>24</v>
      </c>
      <c r="B4" s="4" t="s">
        <v>25</v>
      </c>
      <c r="C4" s="4" t="s">
        <v>26</v>
      </c>
    </row>
    <row r="5" spans="1:3" ht="27" x14ac:dyDescent="0.9">
      <c r="A5" s="4" t="s">
        <v>27</v>
      </c>
      <c r="B5" s="4" t="s">
        <v>28</v>
      </c>
      <c r="C5" s="4" t="s">
        <v>29</v>
      </c>
    </row>
    <row r="6" spans="1:3" ht="27" x14ac:dyDescent="0.9">
      <c r="A6" s="4" t="s">
        <v>30</v>
      </c>
      <c r="B6" s="4" t="s">
        <v>31</v>
      </c>
      <c r="C6" s="4" t="s">
        <v>32</v>
      </c>
    </row>
    <row r="7" spans="1:3" ht="27" x14ac:dyDescent="0.9">
      <c r="A7" s="4" t="s">
        <v>33</v>
      </c>
      <c r="B7" s="4" t="s">
        <v>34</v>
      </c>
      <c r="C7" s="4" t="s">
        <v>35</v>
      </c>
    </row>
    <row r="8" spans="1:3" ht="27" x14ac:dyDescent="0.9">
      <c r="A8" s="4" t="s">
        <v>36</v>
      </c>
      <c r="B8" s="4" t="s">
        <v>37</v>
      </c>
      <c r="C8" s="4" t="s">
        <v>38</v>
      </c>
    </row>
    <row r="9" spans="1:3" ht="27" x14ac:dyDescent="0.9">
      <c r="A9" s="4" t="s">
        <v>39</v>
      </c>
      <c r="B9" s="4" t="s">
        <v>40</v>
      </c>
      <c r="C9" s="4" t="s">
        <v>41</v>
      </c>
    </row>
    <row r="10" spans="1:3" ht="27" x14ac:dyDescent="0.9">
      <c r="A10" s="4" t="s">
        <v>42</v>
      </c>
      <c r="B10" s="4" t="s">
        <v>43</v>
      </c>
      <c r="C10" s="4" t="s">
        <v>44</v>
      </c>
    </row>
    <row r="11" spans="1:3" ht="27" x14ac:dyDescent="0.9">
      <c r="A11" s="4" t="s">
        <v>45</v>
      </c>
      <c r="B11" s="4" t="s">
        <v>46</v>
      </c>
      <c r="C11" s="4" t="s">
        <v>47</v>
      </c>
    </row>
    <row r="12" spans="1:3" ht="27" x14ac:dyDescent="0.9">
      <c r="A12" s="4" t="s">
        <v>48</v>
      </c>
      <c r="B12" s="4" t="s">
        <v>49</v>
      </c>
      <c r="C12" s="4" t="s">
        <v>50</v>
      </c>
    </row>
    <row r="13" spans="1:3" ht="27" x14ac:dyDescent="0.9">
      <c r="A13" s="4" t="s">
        <v>51</v>
      </c>
      <c r="B13" s="4" t="s">
        <v>52</v>
      </c>
      <c r="C13" s="4" t="s">
        <v>53</v>
      </c>
    </row>
    <row r="14" spans="1:3" ht="27" x14ac:dyDescent="0.9">
      <c r="A14" s="4" t="s">
        <v>54</v>
      </c>
      <c r="B14" s="4" t="s">
        <v>55</v>
      </c>
      <c r="C14" s="4" t="s">
        <v>56</v>
      </c>
    </row>
    <row r="15" spans="1:3" ht="27" x14ac:dyDescent="0.9">
      <c r="A15" s="4" t="s">
        <v>57</v>
      </c>
      <c r="B15" s="4" t="s">
        <v>58</v>
      </c>
      <c r="C15" s="4" t="s">
        <v>59</v>
      </c>
    </row>
    <row r="16" spans="1:3" ht="27" x14ac:dyDescent="0.9">
      <c r="A16" s="4" t="s">
        <v>60</v>
      </c>
      <c r="B16" s="4" t="s">
        <v>61</v>
      </c>
      <c r="C16" s="4" t="s">
        <v>62</v>
      </c>
    </row>
    <row r="17" spans="1:3" ht="27" x14ac:dyDescent="0.9">
      <c r="A17" s="4" t="s">
        <v>63</v>
      </c>
      <c r="B17" s="4" t="s">
        <v>64</v>
      </c>
      <c r="C17" s="4" t="s">
        <v>65</v>
      </c>
    </row>
    <row r="18" spans="1:3" ht="27" x14ac:dyDescent="0.9">
      <c r="A18" s="4" t="s">
        <v>66</v>
      </c>
      <c r="C18" s="4" t="s">
        <v>67</v>
      </c>
    </row>
    <row r="19" spans="1:3" ht="27" x14ac:dyDescent="0.9">
      <c r="A19" s="4" t="s">
        <v>68</v>
      </c>
      <c r="C19" s="4" t="s">
        <v>69</v>
      </c>
    </row>
    <row r="20" spans="1:3" ht="27" x14ac:dyDescent="0.9">
      <c r="A20" s="4" t="s">
        <v>70</v>
      </c>
      <c r="C20" s="4" t="s">
        <v>71</v>
      </c>
    </row>
    <row r="21" spans="1:3" ht="27" x14ac:dyDescent="0.9">
      <c r="A21" s="4" t="s">
        <v>72</v>
      </c>
      <c r="C21" s="4" t="s">
        <v>73</v>
      </c>
    </row>
    <row r="22" spans="1:3" ht="27" x14ac:dyDescent="0.9">
      <c r="C22" s="4" t="s">
        <v>74</v>
      </c>
    </row>
    <row r="23" spans="1:3" ht="27" x14ac:dyDescent="0.9">
      <c r="C23" s="4" t="s">
        <v>75</v>
      </c>
    </row>
    <row r="24" spans="1:3" ht="27" x14ac:dyDescent="0.9">
      <c r="C24" s="4" t="s">
        <v>76</v>
      </c>
    </row>
    <row r="25" spans="1:3" ht="27" x14ac:dyDescent="0.9">
      <c r="C25" s="4" t="s">
        <v>77</v>
      </c>
    </row>
    <row r="26" spans="1:3" ht="27" x14ac:dyDescent="0.9">
      <c r="C26" s="4" t="s">
        <v>78</v>
      </c>
    </row>
    <row r="27" spans="1:3" ht="27" x14ac:dyDescent="0.9">
      <c r="C27" s="4" t="s">
        <v>79</v>
      </c>
    </row>
    <row r="28" spans="1:3" ht="27" x14ac:dyDescent="0.9">
      <c r="C28" s="4" t="s">
        <v>80</v>
      </c>
    </row>
    <row r="29" spans="1:3" ht="27" x14ac:dyDescent="0.9">
      <c r="C29" s="4" t="s">
        <v>81</v>
      </c>
    </row>
    <row r="30" spans="1:3" ht="27" x14ac:dyDescent="0.9">
      <c r="C30" s="4" t="s">
        <v>82</v>
      </c>
    </row>
    <row r="31" spans="1:3" ht="27" x14ac:dyDescent="0.9">
      <c r="C31" s="4" t="s">
        <v>83</v>
      </c>
    </row>
    <row r="32" spans="1:3" ht="27" x14ac:dyDescent="0.9">
      <c r="C32" s="4" t="s">
        <v>84</v>
      </c>
    </row>
    <row r="33" spans="3:3" ht="27" x14ac:dyDescent="0.9">
      <c r="C33" s="4" t="s">
        <v>85</v>
      </c>
    </row>
    <row r="34" spans="3:3" ht="27" x14ac:dyDescent="0.9">
      <c r="C34" s="4" t="s">
        <v>86</v>
      </c>
    </row>
    <row r="35" spans="3:3" ht="27" x14ac:dyDescent="0.9">
      <c r="C35" s="4" t="s">
        <v>87</v>
      </c>
    </row>
    <row r="36" spans="3:3" ht="27" x14ac:dyDescent="0.9">
      <c r="C36" s="4" t="s">
        <v>88</v>
      </c>
    </row>
    <row r="37" spans="3:3" ht="27" x14ac:dyDescent="0.9">
      <c r="C37" s="4" t="s">
        <v>89</v>
      </c>
    </row>
    <row r="38" spans="3:3" ht="27" x14ac:dyDescent="0.9">
      <c r="C38" s="4" t="s">
        <v>90</v>
      </c>
    </row>
    <row r="39" spans="3:3" ht="27" x14ac:dyDescent="0.9">
      <c r="C39" s="4" t="s">
        <v>91</v>
      </c>
    </row>
    <row r="40" spans="3:3" ht="27" x14ac:dyDescent="0.9">
      <c r="C40" s="4" t="s">
        <v>92</v>
      </c>
    </row>
    <row r="41" spans="3:3" ht="27" x14ac:dyDescent="0.9">
      <c r="C41" s="4" t="s">
        <v>93</v>
      </c>
    </row>
    <row r="42" spans="3:3" ht="27" x14ac:dyDescent="0.9">
      <c r="C42" s="4" t="s">
        <v>94</v>
      </c>
    </row>
    <row r="43" spans="3:3" ht="27" x14ac:dyDescent="0.9">
      <c r="C43" s="4" t="s">
        <v>95</v>
      </c>
    </row>
    <row r="44" spans="3:3" ht="27" x14ac:dyDescent="0.9">
      <c r="C44" s="4" t="s">
        <v>96</v>
      </c>
    </row>
    <row r="45" spans="3:3" ht="27" x14ac:dyDescent="0.9">
      <c r="C45" s="4" t="s">
        <v>97</v>
      </c>
    </row>
    <row r="46" spans="3:3" ht="27" x14ac:dyDescent="0.9">
      <c r="C46" s="4" t="s">
        <v>98</v>
      </c>
    </row>
    <row r="47" spans="3:3" ht="27" x14ac:dyDescent="0.9">
      <c r="C47" s="4" t="s">
        <v>99</v>
      </c>
    </row>
    <row r="48" spans="3:3" ht="27" x14ac:dyDescent="0.9">
      <c r="C48" s="4" t="s">
        <v>100</v>
      </c>
    </row>
    <row r="49" spans="3:3" ht="27" x14ac:dyDescent="0.9">
      <c r="C49" s="4" t="s">
        <v>101</v>
      </c>
    </row>
    <row r="50" spans="3:3" ht="27" x14ac:dyDescent="0.9">
      <c r="C50" s="4" t="s">
        <v>102</v>
      </c>
    </row>
    <row r="51" spans="3:3" ht="27" x14ac:dyDescent="0.9">
      <c r="C51" s="4" t="s">
        <v>103</v>
      </c>
    </row>
    <row r="52" spans="3:3" ht="27" x14ac:dyDescent="0.9">
      <c r="C52" s="4" t="s">
        <v>104</v>
      </c>
    </row>
    <row r="53" spans="3:3" ht="27" x14ac:dyDescent="0.9">
      <c r="C53" s="4" t="s">
        <v>105</v>
      </c>
    </row>
    <row r="54" spans="3:3" ht="27" x14ac:dyDescent="0.9">
      <c r="C54" s="4" t="s">
        <v>106</v>
      </c>
    </row>
    <row r="55" spans="3:3" ht="27" x14ac:dyDescent="0.9">
      <c r="C55" s="4" t="s">
        <v>107</v>
      </c>
    </row>
    <row r="56" spans="3:3" ht="27" x14ac:dyDescent="0.9">
      <c r="C56" s="4" t="s">
        <v>108</v>
      </c>
    </row>
    <row r="57" spans="3:3" ht="27" x14ac:dyDescent="0.9">
      <c r="C57" s="4" t="s">
        <v>109</v>
      </c>
    </row>
    <row r="58" spans="3:3" ht="27" x14ac:dyDescent="0.9">
      <c r="C58" s="4" t="s">
        <v>110</v>
      </c>
    </row>
    <row r="59" spans="3:3" ht="27" x14ac:dyDescent="0.9">
      <c r="C59" s="4" t="s">
        <v>111</v>
      </c>
    </row>
    <row r="60" spans="3:3" ht="27" x14ac:dyDescent="0.9">
      <c r="C60" s="4" t="s">
        <v>112</v>
      </c>
    </row>
    <row r="61" spans="3:3" ht="27" x14ac:dyDescent="0.9">
      <c r="C61" s="4" t="s">
        <v>113</v>
      </c>
    </row>
    <row r="62" spans="3:3" ht="27" x14ac:dyDescent="0.9">
      <c r="C62" s="4" t="s">
        <v>114</v>
      </c>
    </row>
    <row r="63" spans="3:3" ht="27" x14ac:dyDescent="0.9">
      <c r="C63" s="4" t="s">
        <v>115</v>
      </c>
    </row>
    <row r="64" spans="3:3" ht="27" x14ac:dyDescent="0.9">
      <c r="C64" s="4" t="s">
        <v>116</v>
      </c>
    </row>
    <row r="65" spans="3:3" ht="27" x14ac:dyDescent="0.9">
      <c r="C65" s="4" t="s">
        <v>117</v>
      </c>
    </row>
    <row r="66" spans="3:3" ht="27" x14ac:dyDescent="0.9">
      <c r="C66" s="4" t="s">
        <v>118</v>
      </c>
    </row>
    <row r="67" spans="3:3" ht="27" x14ac:dyDescent="0.9">
      <c r="C67" s="4" t="s">
        <v>119</v>
      </c>
    </row>
    <row r="68" spans="3:3" ht="27" x14ac:dyDescent="0.9">
      <c r="C68" s="4" t="s">
        <v>120</v>
      </c>
    </row>
    <row r="69" spans="3:3" ht="27" x14ac:dyDescent="0.9">
      <c r="C69" s="4" t="s">
        <v>121</v>
      </c>
    </row>
    <row r="70" spans="3:3" ht="27" x14ac:dyDescent="0.9">
      <c r="C70" s="4" t="s">
        <v>122</v>
      </c>
    </row>
    <row r="71" spans="3:3" ht="27" x14ac:dyDescent="0.9">
      <c r="C71" s="4" t="s">
        <v>123</v>
      </c>
    </row>
    <row r="72" spans="3:3" ht="27" x14ac:dyDescent="0.9">
      <c r="C72" s="4" t="s">
        <v>124</v>
      </c>
    </row>
    <row r="73" spans="3:3" ht="27" x14ac:dyDescent="0.9">
      <c r="C73" s="4" t="s">
        <v>125</v>
      </c>
    </row>
    <row r="74" spans="3:3" ht="27" x14ac:dyDescent="0.9">
      <c r="C74" s="4" t="s">
        <v>126</v>
      </c>
    </row>
    <row r="75" spans="3:3" ht="27" x14ac:dyDescent="0.9">
      <c r="C75" s="4" t="s">
        <v>127</v>
      </c>
    </row>
    <row r="76" spans="3:3" ht="27" x14ac:dyDescent="0.9">
      <c r="C76" s="4" t="s">
        <v>128</v>
      </c>
    </row>
    <row r="77" spans="3:3" ht="27" x14ac:dyDescent="0.9">
      <c r="C77" s="4" t="s">
        <v>129</v>
      </c>
    </row>
    <row r="78" spans="3:3" ht="27" x14ac:dyDescent="0.9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กุลนันน์ ธรรมศร</cp:lastModifiedBy>
  <cp:lastPrinted>2024-04-29T14:43:15Z</cp:lastPrinted>
  <dcterms:created xsi:type="dcterms:W3CDTF">2023-09-21T14:37:46Z</dcterms:created>
  <dcterms:modified xsi:type="dcterms:W3CDTF">2024-04-29T14:43:19Z</dcterms:modified>
</cp:coreProperties>
</file>